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530" activeTab="2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4" i="3" l="1"/>
  <c r="FK35" i="3"/>
  <c r="FJ35" i="3"/>
  <c r="FI35" i="3"/>
  <c r="FH35" i="3"/>
  <c r="FG35" i="3"/>
  <c r="FF35" i="3"/>
  <c r="FE35" i="3"/>
  <c r="FD35" i="3"/>
  <c r="FC35" i="3"/>
  <c r="FB35" i="3"/>
  <c r="FA35" i="3"/>
  <c r="EZ35" i="3"/>
  <c r="EY35" i="3"/>
  <c r="EX35" i="3"/>
  <c r="EW35" i="3"/>
  <c r="EV35" i="3"/>
  <c r="EU35" i="3"/>
  <c r="ET35" i="3"/>
  <c r="ES35" i="3"/>
  <c r="ER35" i="3"/>
  <c r="EQ35" i="3"/>
  <c r="EP35" i="3"/>
  <c r="EO35" i="3"/>
  <c r="EN35" i="3"/>
  <c r="EM35" i="3"/>
  <c r="EL35" i="3"/>
  <c r="EK35" i="3"/>
  <c r="EJ35" i="3"/>
  <c r="EI35" i="3"/>
  <c r="EH35" i="3"/>
  <c r="EG35" i="3"/>
  <c r="EF35" i="3"/>
  <c r="EE35" i="3"/>
  <c r="ED35" i="3"/>
  <c r="EC35" i="3"/>
  <c r="EB35" i="3"/>
  <c r="EA35" i="3"/>
  <c r="DZ35" i="3"/>
  <c r="DY35" i="3"/>
  <c r="DX35" i="3"/>
  <c r="DW35" i="3"/>
  <c r="DV35" i="3"/>
  <c r="DU35" i="3"/>
  <c r="DT35" i="3"/>
  <c r="DS35" i="3"/>
  <c r="DR35" i="3"/>
  <c r="DQ35" i="3"/>
  <c r="DP35" i="3"/>
  <c r="DO35" i="3"/>
  <c r="DN35" i="3"/>
  <c r="DM35" i="3"/>
  <c r="DL35" i="3"/>
  <c r="DK35" i="3"/>
  <c r="DJ35" i="3"/>
  <c r="DI35" i="3"/>
  <c r="DH35" i="3"/>
  <c r="DG35" i="3"/>
  <c r="DF35" i="3"/>
  <c r="DE35" i="3"/>
  <c r="DD35" i="3"/>
  <c r="DC35" i="3"/>
  <c r="DB35" i="3"/>
  <c r="DA35" i="3"/>
  <c r="CZ35" i="3"/>
  <c r="CY35" i="3"/>
  <c r="CX35" i="3"/>
  <c r="CW35" i="3"/>
  <c r="CV35" i="3"/>
  <c r="CU35" i="3"/>
  <c r="CT35" i="3"/>
  <c r="CS35" i="3"/>
  <c r="CR35" i="3"/>
  <c r="CQ35" i="3"/>
  <c r="CP35" i="3"/>
  <c r="CO35" i="3"/>
  <c r="CN35" i="3"/>
  <c r="CM35" i="3"/>
  <c r="CL35" i="3"/>
  <c r="CK35" i="3"/>
  <c r="CJ35" i="3"/>
  <c r="CI35" i="3"/>
  <c r="CH35" i="3"/>
  <c r="CG35" i="3"/>
  <c r="CF35" i="3"/>
  <c r="CE35" i="3"/>
  <c r="CD35" i="3"/>
  <c r="CC35" i="3"/>
  <c r="CB35" i="3"/>
  <c r="CA35" i="3"/>
  <c r="BZ35" i="3"/>
  <c r="BY35" i="3"/>
  <c r="BX35" i="3"/>
  <c r="BW35" i="3"/>
  <c r="BV35" i="3"/>
  <c r="BU35" i="3"/>
  <c r="BT35" i="3"/>
  <c r="BS35" i="3"/>
  <c r="BR35" i="3"/>
  <c r="BQ35" i="3"/>
  <c r="BP35" i="3"/>
  <c r="BO35" i="3"/>
  <c r="BN35" i="3"/>
  <c r="BM35" i="3"/>
  <c r="BL35" i="3"/>
  <c r="BK35" i="3"/>
  <c r="BJ35" i="3"/>
  <c r="BI35" i="3"/>
  <c r="BH35" i="3"/>
  <c r="BG35" i="3"/>
  <c r="BF35" i="3"/>
  <c r="BE35" i="3"/>
  <c r="BD35" i="3"/>
  <c r="BC35" i="3"/>
  <c r="BB35" i="3"/>
  <c r="BA35" i="3"/>
  <c r="AZ35" i="3"/>
  <c r="AY35" i="3"/>
  <c r="AX35" i="3"/>
  <c r="AW35" i="3"/>
  <c r="AV35" i="3"/>
  <c r="AU35" i="3"/>
  <c r="AT35" i="3"/>
  <c r="AS35" i="3"/>
  <c r="AR35" i="3"/>
  <c r="AQ35" i="3"/>
  <c r="AP35" i="3"/>
  <c r="AO35" i="3"/>
  <c r="AN35" i="3"/>
  <c r="AM35" i="3"/>
  <c r="AL35" i="3"/>
  <c r="AK35" i="3"/>
  <c r="AJ35" i="3"/>
  <c r="AI35" i="3"/>
  <c r="AH35" i="3"/>
  <c r="AG35" i="3"/>
  <c r="AF35" i="3"/>
  <c r="AE35" i="3"/>
  <c r="AD35" i="3"/>
  <c r="AC35" i="3"/>
  <c r="AB35" i="3"/>
  <c r="AA35" i="3"/>
  <c r="Z35" i="3"/>
  <c r="Y35" i="3"/>
  <c r="X35" i="3"/>
  <c r="W35" i="3"/>
  <c r="V35" i="3"/>
  <c r="U35" i="3"/>
  <c r="T35" i="3"/>
  <c r="S35" i="3"/>
  <c r="R35" i="3"/>
  <c r="D40" i="3"/>
  <c r="D39" i="3"/>
  <c r="D38" i="3"/>
  <c r="F35" i="3"/>
  <c r="G35" i="3"/>
  <c r="H35" i="3"/>
  <c r="I35" i="3"/>
  <c r="J35" i="3"/>
  <c r="K35" i="3"/>
  <c r="L35" i="3"/>
  <c r="M35" i="3"/>
  <c r="N35" i="3"/>
  <c r="O35" i="3"/>
  <c r="P35" i="3"/>
  <c r="Q35" i="3"/>
  <c r="E35" i="3"/>
  <c r="D35" i="3"/>
  <c r="C35" i="3"/>
  <c r="HF34" i="6" l="1"/>
  <c r="HF35" i="6" s="1"/>
  <c r="GU34" i="6"/>
  <c r="GU35" i="6"/>
  <c r="DJ34" i="6"/>
  <c r="DJ35" i="6" s="1"/>
  <c r="CT34" i="6"/>
  <c r="CT35" i="6" s="1"/>
  <c r="CD34" i="6"/>
  <c r="CD35" i="6" s="1"/>
  <c r="BN34" i="6"/>
  <c r="BN35" i="6" s="1"/>
  <c r="AX34" i="6"/>
  <c r="AX35" i="6" s="1"/>
  <c r="AH34" i="6"/>
  <c r="AH35" i="6"/>
  <c r="R34" i="6"/>
  <c r="R35" i="6" s="1"/>
  <c r="IT34" i="6"/>
  <c r="IT35" i="6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/>
  <c r="IM34" i="6"/>
  <c r="IM35" i="6" s="1"/>
  <c r="IL34" i="6"/>
  <c r="IL35" i="6"/>
  <c r="E56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/>
  <c r="IE34" i="6"/>
  <c r="IE35" i="6" s="1"/>
  <c r="ID34" i="6"/>
  <c r="ID35" i="6"/>
  <c r="IC34" i="6"/>
  <c r="IC35" i="6" s="1"/>
  <c r="IB34" i="6"/>
  <c r="IB35" i="6" s="1"/>
  <c r="IA34" i="6"/>
  <c r="IA35" i="6" s="1"/>
  <c r="E57" i="6" s="1"/>
  <c r="D57" i="6" s="1"/>
  <c r="HZ34" i="6"/>
  <c r="HZ35" i="6" s="1"/>
  <c r="HY34" i="6"/>
  <c r="HY35" i="6" s="1"/>
  <c r="HX34" i="6"/>
  <c r="HX35" i="6"/>
  <c r="HW34" i="6"/>
  <c r="HW35" i="6" s="1"/>
  <c r="HV34" i="6"/>
  <c r="HV35" i="6"/>
  <c r="M54" i="6" s="1"/>
  <c r="L54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/>
  <c r="HO34" i="6"/>
  <c r="HO35" i="6" s="1"/>
  <c r="HN34" i="6"/>
  <c r="HN35" i="6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/>
  <c r="HG34" i="6"/>
  <c r="HG35" i="6" s="1"/>
  <c r="HE34" i="6"/>
  <c r="HE35" i="6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/>
  <c r="GX34" i="6"/>
  <c r="GX35" i="6" s="1"/>
  <c r="GW34" i="6"/>
  <c r="GW35" i="6"/>
  <c r="GV34" i="6"/>
  <c r="GV35" i="6" s="1"/>
  <c r="GT34" i="6"/>
  <c r="GT35" i="6" s="1"/>
  <c r="GS34" i="6"/>
  <c r="GS35" i="6" s="1"/>
  <c r="GR34" i="6"/>
  <c r="GR35" i="6" s="1"/>
  <c r="GQ34" i="6"/>
  <c r="GQ35" i="6" s="1"/>
  <c r="GP34" i="6"/>
  <c r="GP35" i="6"/>
  <c r="GO34" i="6"/>
  <c r="GO35" i="6" s="1"/>
  <c r="GN34" i="6"/>
  <c r="GN35" i="6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I53" i="6" s="1"/>
  <c r="H53" i="6" s="1"/>
  <c r="GG34" i="6"/>
  <c r="GG35" i="6" s="1"/>
  <c r="GF34" i="6"/>
  <c r="GF35" i="6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/>
  <c r="FY34" i="6"/>
  <c r="FY35" i="6" s="1"/>
  <c r="FX34" i="6"/>
  <c r="FX35" i="6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/>
  <c r="FI34" i="6"/>
  <c r="FI35" i="6" s="1"/>
  <c r="FH34" i="6"/>
  <c r="FH35" i="6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G54" i="6" s="1"/>
  <c r="F54" i="6" s="1"/>
  <c r="FA34" i="6"/>
  <c r="FA35" i="6" s="1"/>
  <c r="EZ34" i="6"/>
  <c r="EZ35" i="6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/>
  <c r="ES34" i="6"/>
  <c r="ES35" i="6" s="1"/>
  <c r="ER34" i="6"/>
  <c r="ER35" i="6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53" i="6" s="1"/>
  <c r="D53" i="6" s="1"/>
  <c r="EK34" i="6"/>
  <c r="EK35" i="6" s="1"/>
  <c r="EJ34" i="6"/>
  <c r="EJ35" i="6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/>
  <c r="EC34" i="6"/>
  <c r="EC35" i="6" s="1"/>
  <c r="EB34" i="6"/>
  <c r="EB35" i="6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/>
  <c r="DM34" i="6"/>
  <c r="DM35" i="6" s="1"/>
  <c r="DL34" i="6"/>
  <c r="DL35" i="6"/>
  <c r="E49" i="6" s="1"/>
  <c r="D49" i="6" s="1"/>
  <c r="DK34" i="6"/>
  <c r="DK35" i="6" s="1"/>
  <c r="DI34" i="6"/>
  <c r="DI35" i="6" s="1"/>
  <c r="DH34" i="6"/>
  <c r="DH35" i="6" s="1"/>
  <c r="DG34" i="6"/>
  <c r="DG35" i="6" s="1"/>
  <c r="E47" i="6" s="1"/>
  <c r="DF34" i="6"/>
  <c r="DF35" i="6" s="1"/>
  <c r="DE34" i="6"/>
  <c r="DE35" i="6" s="1"/>
  <c r="E48" i="6" s="1"/>
  <c r="D48" i="6" s="1"/>
  <c r="DD34" i="6"/>
  <c r="DD35" i="6" s="1"/>
  <c r="DC34" i="6"/>
  <c r="DC35" i="6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/>
  <c r="CV34" i="6"/>
  <c r="CV35" i="6" s="1"/>
  <c r="CU34" i="6"/>
  <c r="CU35" i="6"/>
  <c r="K43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/>
  <c r="CK34" i="6"/>
  <c r="CK35" i="6" s="1"/>
  <c r="CJ34" i="6"/>
  <c r="CJ35" i="6"/>
  <c r="K44" i="6" s="1"/>
  <c r="J44" i="6" s="1"/>
  <c r="CI34" i="6"/>
  <c r="CI35" i="6" s="1"/>
  <c r="CH34" i="6"/>
  <c r="CH35" i="6"/>
  <c r="CG34" i="6"/>
  <c r="CG35" i="6" s="1"/>
  <c r="CF34" i="6"/>
  <c r="CF35" i="6"/>
  <c r="CE34" i="6"/>
  <c r="CE35" i="6" s="1"/>
  <c r="CC34" i="6"/>
  <c r="CC35" i="6"/>
  <c r="CB34" i="6"/>
  <c r="CB35" i="6" s="1"/>
  <c r="CA34" i="6"/>
  <c r="CA35" i="6"/>
  <c r="BZ34" i="6"/>
  <c r="BZ35" i="6" s="1"/>
  <c r="BY34" i="6"/>
  <c r="BY35" i="6"/>
  <c r="BX34" i="6"/>
  <c r="BX35" i="6" s="1"/>
  <c r="BW34" i="6"/>
  <c r="BW35" i="6"/>
  <c r="BV34" i="6"/>
  <c r="BV35" i="6" s="1"/>
  <c r="BU34" i="6"/>
  <c r="BU35" i="6"/>
  <c r="BT34" i="6"/>
  <c r="BT35" i="6" s="1"/>
  <c r="BS34" i="6"/>
  <c r="BS35" i="6"/>
  <c r="BR34" i="6"/>
  <c r="BR35" i="6" s="1"/>
  <c r="BQ34" i="6"/>
  <c r="BQ35" i="6"/>
  <c r="BP34" i="6"/>
  <c r="BP35" i="6" s="1"/>
  <c r="I45" i="6" s="1"/>
  <c r="H45" i="6" s="1"/>
  <c r="BO34" i="6"/>
  <c r="BO35" i="6"/>
  <c r="BM34" i="6"/>
  <c r="BM35" i="6" s="1"/>
  <c r="BL34" i="6"/>
  <c r="BL35" i="6"/>
  <c r="BK34" i="6"/>
  <c r="BK35" i="6" s="1"/>
  <c r="BJ34" i="6"/>
  <c r="BJ35" i="6"/>
  <c r="BI34" i="6"/>
  <c r="BI35" i="6" s="1"/>
  <c r="BH34" i="6"/>
  <c r="BH35" i="6"/>
  <c r="BG34" i="6"/>
  <c r="BG35" i="6" s="1"/>
  <c r="G45" i="6" s="1"/>
  <c r="F45" i="6" s="1"/>
  <c r="BF34" i="6"/>
  <c r="BF35" i="6"/>
  <c r="BE34" i="6"/>
  <c r="BE35" i="6" s="1"/>
  <c r="BD34" i="6"/>
  <c r="BD35" i="6"/>
  <c r="BC34" i="6"/>
  <c r="BC35" i="6" s="1"/>
  <c r="BB34" i="6"/>
  <c r="BB35" i="6"/>
  <c r="BA34" i="6"/>
  <c r="BA35" i="6" s="1"/>
  <c r="AZ34" i="6"/>
  <c r="AZ35" i="6"/>
  <c r="AY34" i="6"/>
  <c r="AY35" i="6" s="1"/>
  <c r="AW34" i="6"/>
  <c r="AW35" i="6"/>
  <c r="AV34" i="6"/>
  <c r="AV35" i="6" s="1"/>
  <c r="AU34" i="6"/>
  <c r="AU35" i="6"/>
  <c r="AT34" i="6"/>
  <c r="AT35" i="6" s="1"/>
  <c r="AS34" i="6"/>
  <c r="AS35" i="6"/>
  <c r="G43" i="6" s="1"/>
  <c r="AR34" i="6"/>
  <c r="AR35" i="6" s="1"/>
  <c r="AQ34" i="6"/>
  <c r="AQ35" i="6"/>
  <c r="AP34" i="6"/>
  <c r="AP35" i="6" s="1"/>
  <c r="AO34" i="6"/>
  <c r="AO35" i="6"/>
  <c r="AN34" i="6"/>
  <c r="AN35" i="6" s="1"/>
  <c r="AM34" i="6"/>
  <c r="AM35" i="6"/>
  <c r="AL34" i="6"/>
  <c r="AL35" i="6" s="1"/>
  <c r="AK34" i="6"/>
  <c r="AK35" i="6"/>
  <c r="AJ34" i="6"/>
  <c r="AJ35" i="6" s="1"/>
  <c r="AI34" i="6"/>
  <c r="AI35" i="6"/>
  <c r="AG34" i="6"/>
  <c r="AG35" i="6" s="1"/>
  <c r="AF34" i="6"/>
  <c r="AF35" i="6"/>
  <c r="AE34" i="6"/>
  <c r="AE35" i="6" s="1"/>
  <c r="AD34" i="6"/>
  <c r="AD35" i="6"/>
  <c r="AC34" i="6"/>
  <c r="AC35" i="6" s="1"/>
  <c r="AB34" i="6"/>
  <c r="AB35" i="6"/>
  <c r="AA34" i="6"/>
  <c r="AA35" i="6" s="1"/>
  <c r="Z34" i="6"/>
  <c r="Z35" i="6"/>
  <c r="E45" i="6" s="1"/>
  <c r="D45" i="6" s="1"/>
  <c r="Y34" i="6"/>
  <c r="Y35" i="6" s="1"/>
  <c r="E44" i="6" s="1"/>
  <c r="D44" i="6" s="1"/>
  <c r="X34" i="6"/>
  <c r="X35" i="6"/>
  <c r="W34" i="6"/>
  <c r="W35" i="6" s="1"/>
  <c r="V34" i="6"/>
  <c r="V35" i="6"/>
  <c r="U34" i="6"/>
  <c r="U35" i="6" s="1"/>
  <c r="T34" i="6"/>
  <c r="T35" i="6"/>
  <c r="S34" i="6"/>
  <c r="S35" i="6" s="1"/>
  <c r="Q34" i="6"/>
  <c r="Q35" i="6"/>
  <c r="P34" i="6"/>
  <c r="P35" i="6" s="1"/>
  <c r="E39" i="6" s="1"/>
  <c r="D39" i="6" s="1"/>
  <c r="O34" i="6"/>
  <c r="O35" i="6"/>
  <c r="N34" i="6"/>
  <c r="N35" i="6" s="1"/>
  <c r="M34" i="6"/>
  <c r="M35" i="6"/>
  <c r="L34" i="6"/>
  <c r="L35" i="6" s="1"/>
  <c r="K34" i="6"/>
  <c r="K35" i="6"/>
  <c r="J34" i="6"/>
  <c r="J35" i="6" s="1"/>
  <c r="I34" i="6"/>
  <c r="I35" i="6"/>
  <c r="H34" i="6"/>
  <c r="H35" i="6" s="1"/>
  <c r="G34" i="6"/>
  <c r="G35" i="6"/>
  <c r="F34" i="6"/>
  <c r="F35" i="6" s="1"/>
  <c r="E34" i="6"/>
  <c r="E35" i="6"/>
  <c r="D34" i="6"/>
  <c r="D35" i="6" s="1"/>
  <c r="C34" i="6"/>
  <c r="C35" i="6"/>
  <c r="E38" i="6" s="1"/>
  <c r="D38" i="6" s="1"/>
  <c r="FU39" i="5"/>
  <c r="GC39" i="4"/>
  <c r="GC40" i="4"/>
  <c r="GF39" i="4"/>
  <c r="GF40" i="4" s="1"/>
  <c r="GI39" i="4"/>
  <c r="GI40" i="4"/>
  <c r="GL39" i="4"/>
  <c r="GL40" i="4" s="1"/>
  <c r="GO39" i="4"/>
  <c r="GO40" i="4"/>
  <c r="GR39" i="4"/>
  <c r="GR40" i="4" s="1"/>
  <c r="GB39" i="4"/>
  <c r="GB40" i="4"/>
  <c r="GE39" i="4"/>
  <c r="GE40" i="4" s="1"/>
  <c r="GH39" i="4"/>
  <c r="GH40" i="4"/>
  <c r="GK39" i="4"/>
  <c r="GK40" i="4" s="1"/>
  <c r="GN39" i="4"/>
  <c r="GN40" i="4"/>
  <c r="GQ39" i="4"/>
  <c r="GQ40" i="4" s="1"/>
  <c r="GA39" i="4"/>
  <c r="GA40" i="4"/>
  <c r="E61" i="4" s="1"/>
  <c r="GD39" i="4"/>
  <c r="GD40" i="4"/>
  <c r="GG39" i="4"/>
  <c r="GG40" i="4"/>
  <c r="GJ39" i="4"/>
  <c r="GJ40" i="4"/>
  <c r="GM39" i="4"/>
  <c r="GM40" i="4"/>
  <c r="GP39" i="4"/>
  <c r="GP40" i="4"/>
  <c r="BT40" i="2"/>
  <c r="BT41" i="2" s="1"/>
  <c r="M52" i="6"/>
  <c r="L52" i="6" s="1"/>
  <c r="G52" i="6"/>
  <c r="F52" i="6" s="1"/>
  <c r="K53" i="6"/>
  <c r="J53" i="6"/>
  <c r="E54" i="6"/>
  <c r="D54" i="6"/>
  <c r="I43" i="6"/>
  <c r="K54" i="6"/>
  <c r="J54" i="6" s="1"/>
  <c r="F40" i="1"/>
  <c r="F41" i="1" s="1"/>
  <c r="G40" i="1"/>
  <c r="G41" i="1"/>
  <c r="H40" i="1"/>
  <c r="H41" i="1" s="1"/>
  <c r="C40" i="2"/>
  <c r="D40" i="2"/>
  <c r="D41" i="2"/>
  <c r="E40" i="2"/>
  <c r="E41" i="2" s="1"/>
  <c r="F40" i="2"/>
  <c r="F41" i="2"/>
  <c r="G40" i="2"/>
  <c r="G41" i="2" s="1"/>
  <c r="E45" i="2" s="1"/>
  <c r="H40" i="2"/>
  <c r="H41" i="2"/>
  <c r="I40" i="2"/>
  <c r="I41" i="2" s="1"/>
  <c r="E44" i="2" s="1"/>
  <c r="J40" i="2"/>
  <c r="J41" i="2"/>
  <c r="K40" i="2"/>
  <c r="K41" i="2" s="1"/>
  <c r="L40" i="2"/>
  <c r="L41" i="2"/>
  <c r="M40" i="2"/>
  <c r="M41" i="2" s="1"/>
  <c r="N40" i="2"/>
  <c r="N41" i="2"/>
  <c r="O40" i="2"/>
  <c r="O41" i="2" s="1"/>
  <c r="E49" i="2" s="1"/>
  <c r="P40" i="2"/>
  <c r="P41" i="2"/>
  <c r="Q40" i="2"/>
  <c r="Q41" i="2" s="1"/>
  <c r="R40" i="2"/>
  <c r="R41" i="2"/>
  <c r="S40" i="2"/>
  <c r="S41" i="2" s="1"/>
  <c r="E50" i="2" s="1"/>
  <c r="T40" i="2"/>
  <c r="T41" i="2"/>
  <c r="U40" i="2"/>
  <c r="U41" i="2" s="1"/>
  <c r="V40" i="2"/>
  <c r="V41" i="2"/>
  <c r="W40" i="2"/>
  <c r="W41" i="2" s="1"/>
  <c r="X40" i="2"/>
  <c r="X41" i="2"/>
  <c r="Y40" i="2"/>
  <c r="Y41" i="2" s="1"/>
  <c r="Z40" i="2"/>
  <c r="AA40" i="2"/>
  <c r="AA41" i="2" s="1"/>
  <c r="AB40" i="2"/>
  <c r="AB41" i="2"/>
  <c r="AC40" i="2"/>
  <c r="AC41" i="2" s="1"/>
  <c r="G51" i="2" s="1"/>
  <c r="F51" i="2" s="1"/>
  <c r="AD40" i="2"/>
  <c r="AD41" i="2"/>
  <c r="AE40" i="2"/>
  <c r="AE41" i="2" s="1"/>
  <c r="AF40" i="2"/>
  <c r="AF41" i="2"/>
  <c r="AG40" i="2"/>
  <c r="AG41" i="2" s="1"/>
  <c r="AH40" i="2"/>
  <c r="AH41" i="2"/>
  <c r="AI40" i="2"/>
  <c r="AI41" i="2" s="1"/>
  <c r="AJ40" i="2"/>
  <c r="AJ41" i="2"/>
  <c r="AK40" i="2"/>
  <c r="AK41" i="2" s="1"/>
  <c r="AL40" i="2"/>
  <c r="AL41" i="2"/>
  <c r="AM40" i="2"/>
  <c r="AM41" i="2" s="1"/>
  <c r="AN40" i="2"/>
  <c r="AN41" i="2"/>
  <c r="AO40" i="2"/>
  <c r="AO41" i="2" s="1"/>
  <c r="E55" i="2" s="1"/>
  <c r="AP40" i="2"/>
  <c r="AP41" i="2"/>
  <c r="AQ40" i="2"/>
  <c r="AQ41" i="2" s="1"/>
  <c r="AR40" i="2"/>
  <c r="AR41" i="2"/>
  <c r="AS40" i="2"/>
  <c r="AS41" i="2" s="1"/>
  <c r="AT40" i="2"/>
  <c r="AT41" i="2"/>
  <c r="AU40" i="2"/>
  <c r="AU41" i="2" s="1"/>
  <c r="AV40" i="2"/>
  <c r="AV41" i="2"/>
  <c r="AW40" i="2"/>
  <c r="AW41" i="2" s="1"/>
  <c r="AX40" i="2"/>
  <c r="AX41" i="2"/>
  <c r="AY40" i="2"/>
  <c r="AY41" i="2" s="1"/>
  <c r="AZ40" i="2"/>
  <c r="AZ41" i="2"/>
  <c r="BA40" i="2"/>
  <c r="BB40" i="2"/>
  <c r="BB41" i="2" s="1"/>
  <c r="BC40" i="2"/>
  <c r="BC41" i="2"/>
  <c r="BD40" i="2"/>
  <c r="BD41" i="2" s="1"/>
  <c r="E60" i="2" s="1"/>
  <c r="D60" i="2" s="1"/>
  <c r="D61" i="2" s="1"/>
  <c r="BE40" i="2"/>
  <c r="BE41" i="2"/>
  <c r="BF40" i="2"/>
  <c r="BF41" i="2" s="1"/>
  <c r="E59" i="2" s="1"/>
  <c r="BG40" i="2"/>
  <c r="BG41" i="2"/>
  <c r="BH40" i="2"/>
  <c r="BH41" i="2" s="1"/>
  <c r="BI40" i="2"/>
  <c r="BI41" i="2"/>
  <c r="BJ40" i="2"/>
  <c r="BJ41" i="2" s="1"/>
  <c r="BK40" i="2"/>
  <c r="BK41" i="2"/>
  <c r="BL40" i="2"/>
  <c r="BL41" i="2" s="1"/>
  <c r="G59" i="2" s="1"/>
  <c r="BM40" i="2"/>
  <c r="BM41" i="2"/>
  <c r="BN40" i="2"/>
  <c r="BN41" i="2" s="1"/>
  <c r="G58" i="2" s="1"/>
  <c r="BO40" i="2"/>
  <c r="BO41" i="2"/>
  <c r="BP40" i="2"/>
  <c r="BP41" i="2" s="1"/>
  <c r="BQ40" i="2"/>
  <c r="BQ41" i="2"/>
  <c r="BR40" i="2"/>
  <c r="BR41" i="2" s="1"/>
  <c r="BS40" i="2"/>
  <c r="BS41" i="2"/>
  <c r="BU40" i="2"/>
  <c r="BU41" i="2"/>
  <c r="BV40" i="2"/>
  <c r="BV41" i="2" s="1"/>
  <c r="BW40" i="2"/>
  <c r="BW41" i="2"/>
  <c r="BX40" i="2"/>
  <c r="BX41" i="2" s="1"/>
  <c r="BY40" i="2"/>
  <c r="BY41" i="2"/>
  <c r="BZ40" i="2"/>
  <c r="BZ41" i="2" s="1"/>
  <c r="I58" i="2" s="1"/>
  <c r="CA40" i="2"/>
  <c r="CA41" i="2"/>
  <c r="CB40" i="2"/>
  <c r="CB41" i="2" s="1"/>
  <c r="CC40" i="2"/>
  <c r="CC41" i="2"/>
  <c r="CD40" i="2"/>
  <c r="CD41" i="2" s="1"/>
  <c r="CE40" i="2"/>
  <c r="CE41" i="2"/>
  <c r="CF40" i="2"/>
  <c r="CF41" i="2" s="1"/>
  <c r="CG40" i="2"/>
  <c r="CG41" i="2"/>
  <c r="CH40" i="2"/>
  <c r="CH41" i="2" s="1"/>
  <c r="CI40" i="2"/>
  <c r="CI41" i="2"/>
  <c r="CJ40" i="2"/>
  <c r="CJ41" i="2" s="1"/>
  <c r="CK40" i="2"/>
  <c r="CK41" i="2"/>
  <c r="CL40" i="2"/>
  <c r="CL41" i="2" s="1"/>
  <c r="CM40" i="2"/>
  <c r="CM41" i="2"/>
  <c r="CN40" i="2"/>
  <c r="CN41" i="2" s="1"/>
  <c r="CO40" i="2"/>
  <c r="CO41" i="2"/>
  <c r="CP40" i="2"/>
  <c r="CP41" i="2" s="1"/>
  <c r="CQ40" i="2"/>
  <c r="CQ41" i="2"/>
  <c r="CR40" i="2"/>
  <c r="CR41" i="2" s="1"/>
  <c r="CS40" i="2"/>
  <c r="CS41" i="2"/>
  <c r="CT40" i="2"/>
  <c r="CT41" i="2" s="1"/>
  <c r="CU40" i="2"/>
  <c r="CU41" i="2"/>
  <c r="CV40" i="2"/>
  <c r="CV41" i="2" s="1"/>
  <c r="CW40" i="2"/>
  <c r="CW41" i="2"/>
  <c r="CX40" i="2"/>
  <c r="CX41" i="2" s="1"/>
  <c r="M58" i="2" s="1"/>
  <c r="CY40" i="2"/>
  <c r="CY41" i="2"/>
  <c r="CZ40" i="2"/>
  <c r="CZ41" i="2" s="1"/>
  <c r="DA40" i="2"/>
  <c r="DA41" i="2"/>
  <c r="DB40" i="2"/>
  <c r="DB41" i="2" s="1"/>
  <c r="DC40" i="2"/>
  <c r="DC41" i="2"/>
  <c r="DD40" i="2"/>
  <c r="DD41" i="2" s="1"/>
  <c r="DE40" i="2"/>
  <c r="DE41" i="2"/>
  <c r="DF40" i="2"/>
  <c r="DF41" i="2" s="1"/>
  <c r="M60" i="2" s="1"/>
  <c r="L60" i="2" s="1"/>
  <c r="DG40" i="2"/>
  <c r="DG41" i="2"/>
  <c r="DH40" i="2"/>
  <c r="DH41" i="2" s="1"/>
  <c r="DI40" i="2"/>
  <c r="DI41" i="2"/>
  <c r="DJ40" i="2"/>
  <c r="DJ41" i="2" s="1"/>
  <c r="DK40" i="2"/>
  <c r="DK41" i="2"/>
  <c r="DL40" i="2"/>
  <c r="DL41" i="2" s="1"/>
  <c r="DM40" i="2"/>
  <c r="DM41" i="2"/>
  <c r="DN40" i="2"/>
  <c r="DN41" i="2" s="1"/>
  <c r="E63" i="2" s="1"/>
  <c r="D63" i="2" s="1"/>
  <c r="DO40" i="2"/>
  <c r="DO41" i="2"/>
  <c r="DP40" i="2"/>
  <c r="DP41" i="2" s="1"/>
  <c r="DQ40" i="2"/>
  <c r="DQ41" i="2"/>
  <c r="DR40" i="2"/>
  <c r="DR41" i="2" s="1"/>
  <c r="C41" i="2"/>
  <c r="Z41" i="2"/>
  <c r="BA41" i="2"/>
  <c r="C34" i="3"/>
  <c r="D34" i="3"/>
  <c r="E34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W34" i="3"/>
  <c r="X34" i="3"/>
  <c r="Y34" i="3"/>
  <c r="Z34" i="3"/>
  <c r="AA34" i="3"/>
  <c r="AB34" i="3"/>
  <c r="AC34" i="3"/>
  <c r="AD34" i="3"/>
  <c r="AE34" i="3"/>
  <c r="AF34" i="3"/>
  <c r="AG34" i="3"/>
  <c r="AH34" i="3"/>
  <c r="AI34" i="3"/>
  <c r="AJ34" i="3"/>
  <c r="AK34" i="3"/>
  <c r="AL34" i="3"/>
  <c r="AM34" i="3"/>
  <c r="AN34" i="3"/>
  <c r="AO34" i="3"/>
  <c r="AP34" i="3"/>
  <c r="AQ34" i="3"/>
  <c r="AR34" i="3"/>
  <c r="AS34" i="3"/>
  <c r="AT34" i="3"/>
  <c r="AU34" i="3"/>
  <c r="AV34" i="3"/>
  <c r="AW34" i="3"/>
  <c r="AX34" i="3"/>
  <c r="AY34" i="3"/>
  <c r="AZ34" i="3"/>
  <c r="BA34" i="3"/>
  <c r="BB34" i="3"/>
  <c r="BC34" i="3"/>
  <c r="BD34" i="3"/>
  <c r="BE34" i="3"/>
  <c r="BF34" i="3"/>
  <c r="BG34" i="3"/>
  <c r="BH34" i="3"/>
  <c r="BI34" i="3"/>
  <c r="BJ34" i="3"/>
  <c r="BK34" i="3"/>
  <c r="BL34" i="3"/>
  <c r="BM34" i="3"/>
  <c r="BN34" i="3"/>
  <c r="BO34" i="3"/>
  <c r="BP34" i="3"/>
  <c r="BQ34" i="3"/>
  <c r="BR34" i="3"/>
  <c r="BS34" i="3"/>
  <c r="BT34" i="3"/>
  <c r="BU34" i="3"/>
  <c r="BV34" i="3"/>
  <c r="BW34" i="3"/>
  <c r="BX34" i="3"/>
  <c r="BY34" i="3"/>
  <c r="BZ34" i="3"/>
  <c r="CA34" i="3"/>
  <c r="CB34" i="3"/>
  <c r="CC34" i="3"/>
  <c r="CD34" i="3"/>
  <c r="CE34" i="3"/>
  <c r="CF34" i="3"/>
  <c r="CG34" i="3"/>
  <c r="CH34" i="3"/>
  <c r="CI34" i="3"/>
  <c r="CJ34" i="3"/>
  <c r="CK34" i="3"/>
  <c r="CL34" i="3"/>
  <c r="CM34" i="3"/>
  <c r="CN34" i="3"/>
  <c r="CO34" i="3"/>
  <c r="CP34" i="3"/>
  <c r="CQ34" i="3"/>
  <c r="CR34" i="3"/>
  <c r="CS34" i="3"/>
  <c r="CT34" i="3"/>
  <c r="CU34" i="3"/>
  <c r="CV34" i="3"/>
  <c r="CW34" i="3"/>
  <c r="CX34" i="3"/>
  <c r="CY34" i="3"/>
  <c r="CZ34" i="3"/>
  <c r="DA34" i="3"/>
  <c r="DB34" i="3"/>
  <c r="DC34" i="3"/>
  <c r="DD34" i="3"/>
  <c r="DE34" i="3"/>
  <c r="DF34" i="3"/>
  <c r="DG34" i="3"/>
  <c r="DH34" i="3"/>
  <c r="DI34" i="3"/>
  <c r="DJ34" i="3"/>
  <c r="DK34" i="3"/>
  <c r="DL34" i="3"/>
  <c r="DM34" i="3"/>
  <c r="DN34" i="3"/>
  <c r="DO34" i="3"/>
  <c r="DP34" i="3"/>
  <c r="DQ34" i="3"/>
  <c r="DR34" i="3"/>
  <c r="DS34" i="3"/>
  <c r="DT34" i="3"/>
  <c r="DU34" i="3"/>
  <c r="DV34" i="3"/>
  <c r="DW34" i="3"/>
  <c r="DX34" i="3"/>
  <c r="DY34" i="3"/>
  <c r="DZ34" i="3"/>
  <c r="EA34" i="3"/>
  <c r="EB34" i="3"/>
  <c r="EC34" i="3"/>
  <c r="ED34" i="3"/>
  <c r="EE34" i="3"/>
  <c r="EF34" i="3"/>
  <c r="EG34" i="3"/>
  <c r="EH34" i="3"/>
  <c r="EI34" i="3"/>
  <c r="EJ34" i="3"/>
  <c r="EK34" i="3"/>
  <c r="EL34" i="3"/>
  <c r="EM34" i="3"/>
  <c r="EN34" i="3"/>
  <c r="EO34" i="3"/>
  <c r="EP34" i="3"/>
  <c r="EQ34" i="3"/>
  <c r="ER34" i="3"/>
  <c r="ES34" i="3"/>
  <c r="ET34" i="3"/>
  <c r="EU34" i="3"/>
  <c r="EV34" i="3"/>
  <c r="EW34" i="3"/>
  <c r="EX34" i="3"/>
  <c r="EY34" i="3"/>
  <c r="EZ34" i="3"/>
  <c r="FA34" i="3"/>
  <c r="FB34" i="3"/>
  <c r="FC34" i="3"/>
  <c r="FD34" i="3"/>
  <c r="FE34" i="3"/>
  <c r="FF34" i="3"/>
  <c r="FG34" i="3"/>
  <c r="FH34" i="3"/>
  <c r="FI34" i="3"/>
  <c r="FJ34" i="3"/>
  <c r="FK34" i="3"/>
  <c r="DO40" i="1"/>
  <c r="DO41" i="1"/>
  <c r="DN40" i="1"/>
  <c r="DN41" i="1" s="1"/>
  <c r="DM40" i="1"/>
  <c r="DM41" i="1"/>
  <c r="DL40" i="1"/>
  <c r="DL41" i="1" s="1"/>
  <c r="E64" i="1" s="1"/>
  <c r="D64" i="1" s="1"/>
  <c r="DK40" i="1"/>
  <c r="DK41" i="1"/>
  <c r="DJ40" i="1"/>
  <c r="DJ41" i="1" s="1"/>
  <c r="DI40" i="1"/>
  <c r="DI41" i="1"/>
  <c r="DH40" i="1"/>
  <c r="DH41" i="1" s="1"/>
  <c r="DG40" i="1"/>
  <c r="DG41" i="1"/>
  <c r="DF40" i="1"/>
  <c r="DF41" i="1" s="1"/>
  <c r="DE40" i="1"/>
  <c r="DE41" i="1"/>
  <c r="DD40" i="1"/>
  <c r="DD41" i="1" s="1"/>
  <c r="DC40" i="1"/>
  <c r="DC41" i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G59" i="1" s="1"/>
  <c r="F59" i="1" s="1"/>
  <c r="CR40" i="1"/>
  <c r="CR41" i="1" s="1"/>
  <c r="CQ40" i="1"/>
  <c r="CQ41" i="1" s="1"/>
  <c r="CP40" i="1"/>
  <c r="CP41" i="1" s="1"/>
  <c r="CO40" i="1"/>
  <c r="CO41" i="1" s="1"/>
  <c r="G58" i="1" s="1"/>
  <c r="CN40" i="1"/>
  <c r="CN41" i="1" s="1"/>
  <c r="CM40" i="1"/>
  <c r="CM41" i="1" s="1"/>
  <c r="CL40" i="1"/>
  <c r="CL41" i="1" s="1"/>
  <c r="CK40" i="1"/>
  <c r="CK41" i="1" s="1"/>
  <c r="G60" i="1" s="1"/>
  <c r="F60" i="1" s="1"/>
  <c r="CJ40" i="1"/>
  <c r="CJ41" i="1" s="1"/>
  <c r="CI40" i="1"/>
  <c r="CI41" i="1" s="1"/>
  <c r="CH40" i="1"/>
  <c r="CH41" i="1" s="1"/>
  <c r="CG40" i="1"/>
  <c r="CG41" i="1" s="1"/>
  <c r="E59" i="1" s="1"/>
  <c r="D59" i="1" s="1"/>
  <c r="CF40" i="1"/>
  <c r="CF41" i="1" s="1"/>
  <c r="CE40" i="1"/>
  <c r="CE41" i="1" s="1"/>
  <c r="CD40" i="1"/>
  <c r="CD41" i="1" s="1"/>
  <c r="CC40" i="1"/>
  <c r="CC41" i="1" s="1"/>
  <c r="E58" i="1" s="1"/>
  <c r="CB40" i="1"/>
  <c r="CB41" i="1" s="1"/>
  <c r="CA40" i="1"/>
  <c r="CA41" i="1" s="1"/>
  <c r="BZ40" i="1"/>
  <c r="BZ41" i="1" s="1"/>
  <c r="BY40" i="1"/>
  <c r="BY41" i="1" s="1"/>
  <c r="E60" i="1" s="1"/>
  <c r="D60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E53" i="1" s="1"/>
  <c r="BP40" i="1"/>
  <c r="BP41" i="1" s="1"/>
  <c r="BO40" i="1"/>
  <c r="BO41" i="1" s="1"/>
  <c r="BN40" i="1"/>
  <c r="BN41" i="1" s="1"/>
  <c r="BM40" i="1"/>
  <c r="BM41" i="1" s="1"/>
  <c r="E55" i="1" s="1"/>
  <c r="D55" i="1" s="1"/>
  <c r="BL40" i="1"/>
  <c r="BL41" i="1" s="1"/>
  <c r="BK40" i="1"/>
  <c r="BK41" i="1" s="1"/>
  <c r="BJ40" i="1"/>
  <c r="BJ41" i="1" s="1"/>
  <c r="BI40" i="1"/>
  <c r="BI41" i="1" s="1"/>
  <c r="E54" i="1" s="1"/>
  <c r="D54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G50" i="1" s="1"/>
  <c r="F50" i="1" s="1"/>
  <c r="AV40" i="1"/>
  <c r="AV41" i="1" s="1"/>
  <c r="AU40" i="1"/>
  <c r="AU41" i="1" s="1"/>
  <c r="AT40" i="1"/>
  <c r="AT41" i="1" s="1"/>
  <c r="AS40" i="1"/>
  <c r="AS41" i="1" s="1"/>
  <c r="G49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E49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E50" i="1" s="1"/>
  <c r="D50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E46" i="1" s="1"/>
  <c r="D46" i="1" s="1"/>
  <c r="P40" i="1"/>
  <c r="P41" i="1" s="1"/>
  <c r="O40" i="1"/>
  <c r="O41" i="1" s="1"/>
  <c r="N40" i="1"/>
  <c r="N41" i="1" s="1"/>
  <c r="M40" i="1"/>
  <c r="M41" i="1" s="1"/>
  <c r="E45" i="1" s="1"/>
  <c r="D45" i="1" s="1"/>
  <c r="L40" i="1"/>
  <c r="L41" i="1" s="1"/>
  <c r="K40" i="1"/>
  <c r="K41" i="1" s="1"/>
  <c r="J40" i="1"/>
  <c r="J41" i="1" s="1"/>
  <c r="I40" i="1"/>
  <c r="I41" i="1" s="1"/>
  <c r="E44" i="1" s="1"/>
  <c r="E40" i="1"/>
  <c r="E41" i="1" s="1"/>
  <c r="D40" i="1"/>
  <c r="D41" i="1" s="1"/>
  <c r="C40" i="1"/>
  <c r="C41" i="1" s="1"/>
  <c r="E64" i="2"/>
  <c r="D64" i="2" s="1"/>
  <c r="E62" i="2"/>
  <c r="M59" i="2"/>
  <c r="L59" i="2" s="1"/>
  <c r="K58" i="2"/>
  <c r="F58" i="2"/>
  <c r="E58" i="2"/>
  <c r="D59" i="2"/>
  <c r="D55" i="2"/>
  <c r="D50" i="2"/>
  <c r="D44" i="2"/>
  <c r="E51" i="1"/>
  <c r="D51" i="1" s="1"/>
  <c r="J58" i="2"/>
  <c r="D58" i="2"/>
  <c r="H39" i="5"/>
  <c r="C39" i="5"/>
  <c r="C40" i="5" s="1"/>
  <c r="E43" i="5" s="1"/>
  <c r="BT39" i="4"/>
  <c r="BT40" i="4" s="1"/>
  <c r="BU39" i="4"/>
  <c r="BU40" i="4" s="1"/>
  <c r="BV39" i="4"/>
  <c r="BV40" i="4" s="1"/>
  <c r="D39" i="5"/>
  <c r="E39" i="5"/>
  <c r="E40" i="5" s="1"/>
  <c r="F39" i="5"/>
  <c r="F40" i="5"/>
  <c r="G39" i="5"/>
  <c r="G40" i="5" s="1"/>
  <c r="I39" i="5"/>
  <c r="I40" i="5"/>
  <c r="J39" i="5"/>
  <c r="J40" i="5" s="1"/>
  <c r="K39" i="5"/>
  <c r="K40" i="5"/>
  <c r="L39" i="5"/>
  <c r="L40" i="5" s="1"/>
  <c r="M39" i="5"/>
  <c r="M40" i="5"/>
  <c r="N39" i="5"/>
  <c r="N40" i="5" s="1"/>
  <c r="O39" i="5"/>
  <c r="O40" i="5"/>
  <c r="P39" i="5"/>
  <c r="P40" i="5" s="1"/>
  <c r="Q39" i="5"/>
  <c r="Q40" i="5"/>
  <c r="R39" i="5"/>
  <c r="R40" i="5" s="1"/>
  <c r="S39" i="5"/>
  <c r="S40" i="5"/>
  <c r="T39" i="5"/>
  <c r="T40" i="5" s="1"/>
  <c r="U39" i="5"/>
  <c r="U40" i="5"/>
  <c r="V39" i="5"/>
  <c r="V40" i="5" s="1"/>
  <c r="W39" i="5"/>
  <c r="W40" i="5"/>
  <c r="X39" i="5"/>
  <c r="X40" i="5" s="1"/>
  <c r="E48" i="5" s="1"/>
  <c r="Y39" i="5"/>
  <c r="Y40" i="5"/>
  <c r="Z39" i="5"/>
  <c r="Z40" i="5" s="1"/>
  <c r="AA39" i="5"/>
  <c r="AA40" i="5"/>
  <c r="AB39" i="5"/>
  <c r="AB40" i="5" s="1"/>
  <c r="AC39" i="5"/>
  <c r="AC40" i="5"/>
  <c r="AD39" i="5"/>
  <c r="AD40" i="5" s="1"/>
  <c r="AE39" i="5"/>
  <c r="AE40" i="5"/>
  <c r="AF39" i="5"/>
  <c r="AF40" i="5" s="1"/>
  <c r="E50" i="5" s="1"/>
  <c r="D50" i="5" s="1"/>
  <c r="AG39" i="5"/>
  <c r="AG40" i="5"/>
  <c r="AH39" i="5"/>
  <c r="AH40" i="5" s="1"/>
  <c r="AI39" i="5"/>
  <c r="AI40" i="5"/>
  <c r="AJ39" i="5"/>
  <c r="AJ40" i="5" s="1"/>
  <c r="AK39" i="5"/>
  <c r="AK40" i="5"/>
  <c r="AL39" i="5"/>
  <c r="AL40" i="5" s="1"/>
  <c r="AM39" i="5"/>
  <c r="AM40" i="5"/>
  <c r="AN39" i="5"/>
  <c r="AN40" i="5" s="1"/>
  <c r="AO39" i="5"/>
  <c r="AO40" i="5"/>
  <c r="AP39" i="5"/>
  <c r="AP40" i="5" s="1"/>
  <c r="AQ39" i="5"/>
  <c r="AQ40" i="5"/>
  <c r="AR39" i="5"/>
  <c r="AR40" i="5" s="1"/>
  <c r="AS39" i="5"/>
  <c r="AS40" i="5"/>
  <c r="AT39" i="5"/>
  <c r="AT40" i="5" s="1"/>
  <c r="AU39" i="5"/>
  <c r="AU40" i="5"/>
  <c r="AV39" i="5"/>
  <c r="AV40" i="5" s="1"/>
  <c r="G48" i="5" s="1"/>
  <c r="AW39" i="5"/>
  <c r="AW40" i="5"/>
  <c r="AX39" i="5"/>
  <c r="AX40" i="5" s="1"/>
  <c r="AY39" i="5"/>
  <c r="AY40" i="5"/>
  <c r="AZ39" i="5"/>
  <c r="AZ40" i="5" s="1"/>
  <c r="BA39" i="5"/>
  <c r="BA40" i="5"/>
  <c r="BB39" i="5"/>
  <c r="BB40" i="5" s="1"/>
  <c r="BC39" i="5"/>
  <c r="BC40" i="5"/>
  <c r="BD39" i="5"/>
  <c r="BD40" i="5" s="1"/>
  <c r="G50" i="5" s="1"/>
  <c r="F50" i="5" s="1"/>
  <c r="BE39" i="5"/>
  <c r="BF39" i="5"/>
  <c r="BF40" i="5"/>
  <c r="BG39" i="5"/>
  <c r="BG40" i="5" s="1"/>
  <c r="BH39" i="5"/>
  <c r="BH40" i="5" s="1"/>
  <c r="BI39" i="5"/>
  <c r="BI40" i="5" s="1"/>
  <c r="BJ39" i="5"/>
  <c r="BK39" i="5"/>
  <c r="BK40" i="5" s="1"/>
  <c r="BL39" i="5"/>
  <c r="BL40" i="5"/>
  <c r="BM39" i="5"/>
  <c r="BM40" i="5" s="1"/>
  <c r="BN39" i="5"/>
  <c r="BN40" i="5"/>
  <c r="BO39" i="5"/>
  <c r="BO40" i="5" s="1"/>
  <c r="BP39" i="5"/>
  <c r="BP40" i="5"/>
  <c r="BQ39" i="5"/>
  <c r="BQ40" i="5" s="1"/>
  <c r="BR39" i="5"/>
  <c r="BR40" i="5"/>
  <c r="BS39" i="5"/>
  <c r="BS40" i="5" s="1"/>
  <c r="BT39" i="5"/>
  <c r="BT40" i="5"/>
  <c r="BU39" i="5"/>
  <c r="BU40" i="5" s="1"/>
  <c r="BV39" i="5"/>
  <c r="BV40" i="5"/>
  <c r="BW39" i="5"/>
  <c r="BW40" i="5" s="1"/>
  <c r="BX39" i="5"/>
  <c r="BX40" i="5"/>
  <c r="BY39" i="5"/>
  <c r="BY40" i="5" s="1"/>
  <c r="BZ39" i="5"/>
  <c r="BZ40" i="5"/>
  <c r="CA39" i="5"/>
  <c r="CA40" i="5" s="1"/>
  <c r="I49" i="5" s="1"/>
  <c r="CB39" i="5"/>
  <c r="CB40" i="5"/>
  <c r="CC39" i="5"/>
  <c r="CC40" i="5" s="1"/>
  <c r="CD39" i="5"/>
  <c r="CD40" i="5"/>
  <c r="CE39" i="5"/>
  <c r="CE40" i="5" s="1"/>
  <c r="CF39" i="5"/>
  <c r="CF40" i="5"/>
  <c r="CG39" i="5"/>
  <c r="CG40" i="5" s="1"/>
  <c r="CH39" i="5"/>
  <c r="CI39" i="5"/>
  <c r="CI40" i="5"/>
  <c r="CJ39" i="5"/>
  <c r="CJ40" i="5" s="1"/>
  <c r="CK39" i="5"/>
  <c r="CK40" i="5" s="1"/>
  <c r="CL39" i="5"/>
  <c r="CL40" i="5" s="1"/>
  <c r="CM39" i="5"/>
  <c r="CM40" i="5"/>
  <c r="CN39" i="5"/>
  <c r="CN40" i="5" s="1"/>
  <c r="CO39" i="5"/>
  <c r="CO40" i="5" s="1"/>
  <c r="CP39" i="5"/>
  <c r="CP40" i="5" s="1"/>
  <c r="CQ39" i="5"/>
  <c r="CQ40" i="5"/>
  <c r="CR39" i="5"/>
  <c r="CR40" i="5" s="1"/>
  <c r="CS39" i="5"/>
  <c r="CS40" i="5" s="1"/>
  <c r="K49" i="5" s="1"/>
  <c r="J49" i="5" s="1"/>
  <c r="CT39" i="5"/>
  <c r="CT40" i="5" s="1"/>
  <c r="CU39" i="5"/>
  <c r="CU40" i="5"/>
  <c r="CV39" i="5"/>
  <c r="CV40" i="5" s="1"/>
  <c r="CW39" i="5"/>
  <c r="CW40" i="5" s="1"/>
  <c r="CX39" i="5"/>
  <c r="CX40" i="5" s="1"/>
  <c r="CY39" i="5"/>
  <c r="CY40" i="5"/>
  <c r="CZ39" i="5"/>
  <c r="CZ40" i="5" s="1"/>
  <c r="DA39" i="5"/>
  <c r="DA40" i="5" s="1"/>
  <c r="DB39" i="5"/>
  <c r="DB40" i="5" s="1"/>
  <c r="DC39" i="5"/>
  <c r="DC40" i="5"/>
  <c r="DD39" i="5"/>
  <c r="DD40" i="5" s="1"/>
  <c r="DE39" i="5"/>
  <c r="DE40" i="5" s="1"/>
  <c r="DF39" i="5"/>
  <c r="DF40" i="5" s="1"/>
  <c r="DG39" i="5"/>
  <c r="DG40" i="5"/>
  <c r="DH39" i="5"/>
  <c r="DH40" i="5" s="1"/>
  <c r="DI39" i="5"/>
  <c r="DI40" i="5" s="1"/>
  <c r="E54" i="5" s="1"/>
  <c r="D54" i="5" s="1"/>
  <c r="DJ39" i="5"/>
  <c r="DJ40" i="5" s="1"/>
  <c r="DK39" i="5"/>
  <c r="DK40" i="5"/>
  <c r="DL39" i="5"/>
  <c r="DL40" i="5" s="1"/>
  <c r="DM39" i="5"/>
  <c r="DM40" i="5" s="1"/>
  <c r="DN39" i="5"/>
  <c r="DN40" i="5" s="1"/>
  <c r="DO39" i="5"/>
  <c r="DO40" i="5"/>
  <c r="DP39" i="5"/>
  <c r="DP40" i="5" s="1"/>
  <c r="DQ39" i="5"/>
  <c r="DQ40" i="5" s="1"/>
  <c r="DR39" i="5"/>
  <c r="DS39" i="5"/>
  <c r="DS40" i="5"/>
  <c r="DT39" i="5"/>
  <c r="DT40" i="5"/>
  <c r="DU39" i="5"/>
  <c r="DU40" i="5"/>
  <c r="DV39" i="5"/>
  <c r="DV40" i="5"/>
  <c r="DW39" i="5"/>
  <c r="DW40" i="5"/>
  <c r="DX39" i="5"/>
  <c r="DX40" i="5"/>
  <c r="DY39" i="5"/>
  <c r="DY40" i="5"/>
  <c r="DZ39" i="5"/>
  <c r="DZ40" i="5"/>
  <c r="EA39" i="5"/>
  <c r="EA40" i="5"/>
  <c r="EB39" i="5"/>
  <c r="EB40" i="5"/>
  <c r="EC39" i="5"/>
  <c r="EC40" i="5"/>
  <c r="ED39" i="5"/>
  <c r="ED40" i="5"/>
  <c r="EE39" i="5"/>
  <c r="EE40" i="5"/>
  <c r="EF39" i="5"/>
  <c r="EF40" i="5"/>
  <c r="EG39" i="5"/>
  <c r="EG40" i="5"/>
  <c r="EH39" i="5"/>
  <c r="EH40" i="5"/>
  <c r="EI39" i="5"/>
  <c r="EI40" i="5"/>
  <c r="EJ39" i="5"/>
  <c r="EJ40" i="5"/>
  <c r="EK39" i="5"/>
  <c r="EK40" i="5"/>
  <c r="EL39" i="5"/>
  <c r="EL40" i="5"/>
  <c r="EM39" i="5"/>
  <c r="EM40" i="5"/>
  <c r="EN39" i="5"/>
  <c r="EN40" i="5"/>
  <c r="EO39" i="5"/>
  <c r="EO40" i="5"/>
  <c r="EP39" i="5"/>
  <c r="EP40" i="5"/>
  <c r="EQ39" i="5"/>
  <c r="EQ40" i="5"/>
  <c r="ER39" i="5"/>
  <c r="ER40" i="5"/>
  <c r="ES39" i="5"/>
  <c r="ES40" i="5"/>
  <c r="ET39" i="5"/>
  <c r="ET40" i="5"/>
  <c r="EU39" i="5"/>
  <c r="EU40" i="5"/>
  <c r="EV39" i="5"/>
  <c r="EV40" i="5"/>
  <c r="EW39" i="5"/>
  <c r="EW40" i="5"/>
  <c r="EX39" i="5"/>
  <c r="EX40" i="5"/>
  <c r="EY39" i="5"/>
  <c r="EY40" i="5"/>
  <c r="EZ39" i="5"/>
  <c r="EZ40" i="5"/>
  <c r="FA39" i="5"/>
  <c r="FA40" i="5"/>
  <c r="FB39" i="5"/>
  <c r="FB40" i="5"/>
  <c r="FC39" i="5"/>
  <c r="FC40" i="5"/>
  <c r="FD39" i="5"/>
  <c r="FD40" i="5"/>
  <c r="FE39" i="5"/>
  <c r="FE40" i="5"/>
  <c r="FF39" i="5"/>
  <c r="FF40" i="5"/>
  <c r="FG39" i="5"/>
  <c r="FG40" i="5"/>
  <c r="FH39" i="5"/>
  <c r="FH40" i="5"/>
  <c r="FI39" i="5"/>
  <c r="FI40" i="5"/>
  <c r="FJ39" i="5"/>
  <c r="FJ40" i="5"/>
  <c r="FK39" i="5"/>
  <c r="FK40" i="5"/>
  <c r="FL39" i="5"/>
  <c r="FL40" i="5"/>
  <c r="FM39" i="5"/>
  <c r="FM40" i="5"/>
  <c r="FN39" i="5"/>
  <c r="FN40" i="5"/>
  <c r="FO39" i="5"/>
  <c r="FO40" i="5"/>
  <c r="FP39" i="5"/>
  <c r="FP40" i="5"/>
  <c r="FQ39" i="5"/>
  <c r="FQ40" i="5"/>
  <c r="FR39" i="5"/>
  <c r="FR40" i="5"/>
  <c r="FS39" i="5"/>
  <c r="FS40" i="5"/>
  <c r="FT39" i="5"/>
  <c r="FT40" i="5"/>
  <c r="FU40" i="5"/>
  <c r="FV39" i="5"/>
  <c r="FV40" i="5" s="1"/>
  <c r="FW39" i="5"/>
  <c r="FW40" i="5" s="1"/>
  <c r="FX39" i="5"/>
  <c r="FX40" i="5" s="1"/>
  <c r="FY39" i="5"/>
  <c r="FY40" i="5" s="1"/>
  <c r="I58" i="5" s="1"/>
  <c r="H58" i="5" s="1"/>
  <c r="FZ39" i="5"/>
  <c r="FZ40" i="5" s="1"/>
  <c r="GA39" i="5"/>
  <c r="GA40" i="5" s="1"/>
  <c r="GB39" i="5"/>
  <c r="GB40" i="5" s="1"/>
  <c r="GC39" i="5"/>
  <c r="GC40" i="5" s="1"/>
  <c r="I59" i="5" s="1"/>
  <c r="H59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K58" i="5" s="1"/>
  <c r="J58" i="5" s="1"/>
  <c r="GL39" i="5"/>
  <c r="GL40" i="5" s="1"/>
  <c r="GM39" i="5"/>
  <c r="GM40" i="5" s="1"/>
  <c r="GN39" i="5"/>
  <c r="GN40" i="5" s="1"/>
  <c r="GO39" i="5"/>
  <c r="GO40" i="5" s="1"/>
  <c r="K59" i="5" s="1"/>
  <c r="J59" i="5" s="1"/>
  <c r="GP39" i="5"/>
  <c r="GP40" i="5" s="1"/>
  <c r="GQ39" i="5"/>
  <c r="GQ40" i="5" s="1"/>
  <c r="GR39" i="5"/>
  <c r="GR40" i="5" s="1"/>
  <c r="GS39" i="5"/>
  <c r="GS40" i="5" s="1"/>
  <c r="K57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M57" i="5" s="1"/>
  <c r="HF39" i="5"/>
  <c r="HF40" i="5" s="1"/>
  <c r="HG39" i="5"/>
  <c r="HG40" i="5" s="1"/>
  <c r="HH39" i="5"/>
  <c r="HH40" i="5" s="1"/>
  <c r="HI39" i="5"/>
  <c r="HI40" i="5" s="1"/>
  <c r="M58" i="5" s="1"/>
  <c r="L58" i="5" s="1"/>
  <c r="HJ39" i="5"/>
  <c r="HJ40" i="5" s="1"/>
  <c r="HK39" i="5"/>
  <c r="HK40" i="5" s="1"/>
  <c r="HL39" i="5"/>
  <c r="HL40" i="5" s="1"/>
  <c r="HM39" i="5"/>
  <c r="HM40" i="5" s="1"/>
  <c r="M59" i="5" s="1"/>
  <c r="L59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/>
  <c r="IG39" i="5"/>
  <c r="IG40" i="5" s="1"/>
  <c r="IH39" i="5"/>
  <c r="IH40" i="5"/>
  <c r="II39" i="5"/>
  <c r="II40" i="5" s="1"/>
  <c r="IJ39" i="5"/>
  <c r="IJ40" i="5"/>
  <c r="IK39" i="5"/>
  <c r="IK40" i="5" s="1"/>
  <c r="IL39" i="5"/>
  <c r="IL40" i="5" s="1"/>
  <c r="IM39" i="5"/>
  <c r="IM40" i="5" s="1"/>
  <c r="IN39" i="5"/>
  <c r="IN40" i="5"/>
  <c r="IO39" i="5"/>
  <c r="IO40" i="5" s="1"/>
  <c r="IP39" i="5"/>
  <c r="IP40" i="5"/>
  <c r="IQ39" i="5"/>
  <c r="IQ40" i="5" s="1"/>
  <c r="IR39" i="5"/>
  <c r="IR40" i="5"/>
  <c r="IS39" i="5"/>
  <c r="IS40" i="5" s="1"/>
  <c r="IT39" i="5"/>
  <c r="IT40" i="5" s="1"/>
  <c r="BE40" i="5"/>
  <c r="BJ40" i="5"/>
  <c r="CH40" i="5"/>
  <c r="DR40" i="5"/>
  <c r="D39" i="4"/>
  <c r="D40" i="4"/>
  <c r="E44" i="4" s="1"/>
  <c r="D44" i="4" s="1"/>
  <c r="E39" i="4"/>
  <c r="E40" i="4"/>
  <c r="F39" i="4"/>
  <c r="F40" i="4"/>
  <c r="G39" i="4"/>
  <c r="G40" i="4"/>
  <c r="H39" i="4"/>
  <c r="H40" i="4"/>
  <c r="E45" i="4" s="1"/>
  <c r="D45" i="4" s="1"/>
  <c r="I39" i="4"/>
  <c r="I40" i="4"/>
  <c r="J39" i="4"/>
  <c r="J40" i="4"/>
  <c r="K39" i="4"/>
  <c r="K40" i="4"/>
  <c r="L39" i="4"/>
  <c r="L40" i="4"/>
  <c r="M39" i="4"/>
  <c r="M40" i="4"/>
  <c r="N39" i="4"/>
  <c r="N40" i="4"/>
  <c r="O39" i="4"/>
  <c r="O40" i="4"/>
  <c r="P39" i="4"/>
  <c r="P40" i="4"/>
  <c r="Q39" i="4"/>
  <c r="Q40" i="4"/>
  <c r="R39" i="4"/>
  <c r="R40" i="4"/>
  <c r="S39" i="4"/>
  <c r="S40" i="4"/>
  <c r="T39" i="4"/>
  <c r="T40" i="4"/>
  <c r="U39" i="4"/>
  <c r="U40" i="4"/>
  <c r="V39" i="4"/>
  <c r="V40" i="4"/>
  <c r="E49" i="4" s="1"/>
  <c r="D49" i="4" s="1"/>
  <c r="W39" i="4"/>
  <c r="W40" i="4"/>
  <c r="X39" i="4"/>
  <c r="X40" i="4"/>
  <c r="Y39" i="4"/>
  <c r="Y40" i="4"/>
  <c r="Z39" i="4"/>
  <c r="Z40" i="4"/>
  <c r="E50" i="4" s="1"/>
  <c r="D50" i="4" s="1"/>
  <c r="AA39" i="4"/>
  <c r="AA40" i="4"/>
  <c r="AB39" i="4"/>
  <c r="AB40" i="4"/>
  <c r="AC39" i="4"/>
  <c r="AC40" i="4"/>
  <c r="AD39" i="4"/>
  <c r="AD40" i="4"/>
  <c r="AE39" i="4"/>
  <c r="AE40" i="4"/>
  <c r="AF39" i="4"/>
  <c r="AF40" i="4"/>
  <c r="AG39" i="4"/>
  <c r="AG40" i="4"/>
  <c r="AH39" i="4"/>
  <c r="AH40" i="4"/>
  <c r="AI39" i="4"/>
  <c r="AI40" i="4"/>
  <c r="AJ39" i="4"/>
  <c r="AJ40" i="4"/>
  <c r="AK39" i="4"/>
  <c r="AK40" i="4"/>
  <c r="AL39" i="4"/>
  <c r="AL40" i="4"/>
  <c r="AM39" i="4"/>
  <c r="AM40" i="4"/>
  <c r="AN39" i="4"/>
  <c r="AN40" i="4"/>
  <c r="AO39" i="4"/>
  <c r="AO40" i="4"/>
  <c r="AP39" i="4"/>
  <c r="AP40" i="4"/>
  <c r="G48" i="4" s="1"/>
  <c r="AQ39" i="4"/>
  <c r="AQ40" i="4"/>
  <c r="AR39" i="4"/>
  <c r="AR40" i="4"/>
  <c r="G50" i="4" s="1"/>
  <c r="F50" i="4" s="1"/>
  <c r="AS39" i="4"/>
  <c r="AS40" i="4"/>
  <c r="AT39" i="4"/>
  <c r="AT40" i="4"/>
  <c r="AU39" i="4"/>
  <c r="AU40" i="4"/>
  <c r="AV39" i="4"/>
  <c r="AV40" i="4"/>
  <c r="AW39" i="4"/>
  <c r="AW40" i="4"/>
  <c r="AX39" i="4"/>
  <c r="AX40" i="4"/>
  <c r="AY39" i="4"/>
  <c r="AY40" i="4"/>
  <c r="AZ39" i="4"/>
  <c r="AZ40" i="4"/>
  <c r="BA39" i="4"/>
  <c r="BA40" i="4"/>
  <c r="BB39" i="4"/>
  <c r="BB40" i="4"/>
  <c r="BC39" i="4"/>
  <c r="BC40" i="4"/>
  <c r="BD39" i="4"/>
  <c r="BD40" i="4"/>
  <c r="BE39" i="4"/>
  <c r="BE40" i="4"/>
  <c r="BF39" i="4"/>
  <c r="BF40" i="4"/>
  <c r="I49" i="4" s="1"/>
  <c r="H49" i="4" s="1"/>
  <c r="BG39" i="4"/>
  <c r="BG40" i="4"/>
  <c r="BH39" i="4"/>
  <c r="BH40" i="4"/>
  <c r="I48" i="4" s="1"/>
  <c r="BI39" i="4"/>
  <c r="BI40" i="4"/>
  <c r="BJ39" i="4"/>
  <c r="BJ40" i="4"/>
  <c r="I50" i="4" s="1"/>
  <c r="H50" i="4" s="1"/>
  <c r="BK39" i="4"/>
  <c r="BK40" i="4"/>
  <c r="BL39" i="4"/>
  <c r="BL40" i="4"/>
  <c r="BM39" i="4"/>
  <c r="BM40" i="4"/>
  <c r="BN39" i="4"/>
  <c r="BN40" i="4"/>
  <c r="BO39" i="4"/>
  <c r="BO40" i="4"/>
  <c r="BP39" i="4"/>
  <c r="BP40" i="4"/>
  <c r="BQ39" i="4"/>
  <c r="BQ40" i="4"/>
  <c r="BR39" i="4"/>
  <c r="BR40" i="4"/>
  <c r="BS39" i="4"/>
  <c r="BS40" i="4"/>
  <c r="BW39" i="4"/>
  <c r="BW40" i="4"/>
  <c r="E52" i="4" s="1"/>
  <c r="BX39" i="4"/>
  <c r="BX40" i="4"/>
  <c r="BY39" i="4"/>
  <c r="BY40" i="4"/>
  <c r="BZ39" i="4"/>
  <c r="BZ40" i="4"/>
  <c r="CA39" i="4"/>
  <c r="CA40" i="4"/>
  <c r="E53" i="4" s="1"/>
  <c r="D53" i="4" s="1"/>
  <c r="CB39" i="4"/>
  <c r="CB40" i="4"/>
  <c r="CC39" i="4"/>
  <c r="CC40" i="4"/>
  <c r="CD39" i="4"/>
  <c r="CD40" i="4"/>
  <c r="CE39" i="4"/>
  <c r="CE40" i="4"/>
  <c r="CF39" i="4"/>
  <c r="CF40" i="4"/>
  <c r="CG39" i="4"/>
  <c r="CG40" i="4"/>
  <c r="CH39" i="4"/>
  <c r="CH40" i="4"/>
  <c r="CI39" i="4"/>
  <c r="CI40" i="4"/>
  <c r="CJ39" i="4"/>
  <c r="CJ40" i="4"/>
  <c r="CK39" i="4"/>
  <c r="CK40" i="4"/>
  <c r="CL39" i="4"/>
  <c r="CL40" i="4"/>
  <c r="CM39" i="4"/>
  <c r="CM40" i="4"/>
  <c r="CN39" i="4"/>
  <c r="CN40" i="4"/>
  <c r="CO39" i="4"/>
  <c r="CO40" i="4"/>
  <c r="CP39" i="4"/>
  <c r="CP40" i="4"/>
  <c r="CQ39" i="4"/>
  <c r="CQ40" i="4"/>
  <c r="E59" i="4" s="1"/>
  <c r="D59" i="4" s="1"/>
  <c r="CR39" i="4"/>
  <c r="CR40" i="4"/>
  <c r="CS39" i="4"/>
  <c r="CS40" i="4"/>
  <c r="E58" i="4" s="1"/>
  <c r="D58" i="4" s="1"/>
  <c r="CT39" i="4"/>
  <c r="CT40" i="4"/>
  <c r="CU39" i="4"/>
  <c r="CU40" i="4"/>
  <c r="CV39" i="4"/>
  <c r="CV40" i="4"/>
  <c r="CW39" i="4"/>
  <c r="CW40" i="4"/>
  <c r="CX39" i="4"/>
  <c r="CX40" i="4"/>
  <c r="CY39" i="4"/>
  <c r="CY40" i="4"/>
  <c r="CZ39" i="4"/>
  <c r="CZ40" i="4"/>
  <c r="DA39" i="4"/>
  <c r="DA40" i="4"/>
  <c r="DB39" i="4"/>
  <c r="DB40" i="4"/>
  <c r="DC39" i="4"/>
  <c r="DC40" i="4"/>
  <c r="DD39" i="4"/>
  <c r="DD40" i="4"/>
  <c r="DE39" i="4"/>
  <c r="DE40" i="4"/>
  <c r="DF39" i="4"/>
  <c r="DF40" i="4"/>
  <c r="DG39" i="4"/>
  <c r="DG40" i="4"/>
  <c r="G57" i="4" s="1"/>
  <c r="DH39" i="4"/>
  <c r="DH40" i="4"/>
  <c r="DI39" i="4"/>
  <c r="DI40" i="4"/>
  <c r="G59" i="4" s="1"/>
  <c r="F59" i="4" s="1"/>
  <c r="DJ39" i="4"/>
  <c r="DJ40" i="4"/>
  <c r="DK39" i="4"/>
  <c r="DK40" i="4"/>
  <c r="DL39" i="4"/>
  <c r="DL40" i="4"/>
  <c r="DM39" i="4"/>
  <c r="DM40" i="4"/>
  <c r="DN39" i="4"/>
  <c r="DN40" i="4"/>
  <c r="DO39" i="4"/>
  <c r="DO40" i="4"/>
  <c r="DP39" i="4"/>
  <c r="DP40" i="4"/>
  <c r="DQ39" i="4"/>
  <c r="DQ40" i="4"/>
  <c r="DR39" i="4"/>
  <c r="DR40" i="4"/>
  <c r="DS39" i="4"/>
  <c r="DS40" i="4"/>
  <c r="DT39" i="4"/>
  <c r="DT40" i="4"/>
  <c r="DU39" i="4"/>
  <c r="DU40" i="4"/>
  <c r="DV39" i="4"/>
  <c r="DV40" i="4"/>
  <c r="DW39" i="4"/>
  <c r="DW40" i="4"/>
  <c r="DX39" i="4"/>
  <c r="DX40" i="4"/>
  <c r="DY39" i="4"/>
  <c r="DY40" i="4"/>
  <c r="I57" i="4" s="1"/>
  <c r="DZ39" i="4"/>
  <c r="DZ40" i="4"/>
  <c r="EA39" i="4"/>
  <c r="EA40" i="4"/>
  <c r="I59" i="4" s="1"/>
  <c r="H59" i="4" s="1"/>
  <c r="EB39" i="4"/>
  <c r="EB40" i="4"/>
  <c r="EC39" i="4"/>
  <c r="EC40" i="4"/>
  <c r="I58" i="4" s="1"/>
  <c r="H58" i="4" s="1"/>
  <c r="ED39" i="4"/>
  <c r="ED40" i="4"/>
  <c r="EE39" i="4"/>
  <c r="EE40" i="4"/>
  <c r="EF39" i="4"/>
  <c r="EF40" i="4"/>
  <c r="EG39" i="4"/>
  <c r="EG40" i="4"/>
  <c r="EH39" i="4"/>
  <c r="EH40" i="4"/>
  <c r="EI39" i="4"/>
  <c r="EI40" i="4"/>
  <c r="EJ39" i="4"/>
  <c r="EJ40" i="4"/>
  <c r="EK39" i="4"/>
  <c r="EK40" i="4"/>
  <c r="EL39" i="4"/>
  <c r="EL40" i="4"/>
  <c r="EM39" i="4"/>
  <c r="EM40" i="4"/>
  <c r="EN39" i="4"/>
  <c r="EN40" i="4"/>
  <c r="EO39" i="4"/>
  <c r="EO40" i="4"/>
  <c r="EP39" i="4"/>
  <c r="EP40" i="4"/>
  <c r="EQ39" i="4"/>
  <c r="EQ40" i="4"/>
  <c r="K57" i="4" s="1"/>
  <c r="ER39" i="4"/>
  <c r="ER40" i="4"/>
  <c r="ES39" i="4"/>
  <c r="ES40" i="4"/>
  <c r="ET39" i="4"/>
  <c r="ET40" i="4"/>
  <c r="EU39" i="4"/>
  <c r="EU40" i="4"/>
  <c r="K58" i="4" s="1"/>
  <c r="J58" i="4" s="1"/>
  <c r="EV39" i="4"/>
  <c r="EV40" i="4"/>
  <c r="EW39" i="4"/>
  <c r="EW40" i="4"/>
  <c r="EX39" i="4"/>
  <c r="EX40" i="4"/>
  <c r="EY39" i="4"/>
  <c r="EY40" i="4"/>
  <c r="EZ39" i="4"/>
  <c r="EZ40" i="4"/>
  <c r="FA39" i="4"/>
  <c r="FA40" i="4"/>
  <c r="FB39" i="4"/>
  <c r="FB40" i="4"/>
  <c r="FC39" i="4"/>
  <c r="FC40" i="4"/>
  <c r="FD39" i="4"/>
  <c r="FD40" i="4"/>
  <c r="FE39" i="4"/>
  <c r="FE40" i="4"/>
  <c r="FF39" i="4"/>
  <c r="FF40" i="4"/>
  <c r="FG39" i="4"/>
  <c r="FG40" i="4"/>
  <c r="FH39" i="4"/>
  <c r="FH40" i="4"/>
  <c r="FI39" i="4"/>
  <c r="FI40" i="4"/>
  <c r="FJ39" i="4"/>
  <c r="FJ40" i="4" s="1"/>
  <c r="M58" i="4" s="1"/>
  <c r="L58" i="4" s="1"/>
  <c r="FK39" i="4"/>
  <c r="FK40" i="4"/>
  <c r="FL39" i="4"/>
  <c r="FL40" i="4" s="1"/>
  <c r="FM39" i="4"/>
  <c r="FM40" i="4"/>
  <c r="FN39" i="4"/>
  <c r="FN40" i="4" s="1"/>
  <c r="FO39" i="4"/>
  <c r="FO40" i="4"/>
  <c r="FP39" i="4"/>
  <c r="FP40" i="4" s="1"/>
  <c r="FQ39" i="4"/>
  <c r="FQ40" i="4"/>
  <c r="FR39" i="4"/>
  <c r="FR40" i="4" s="1"/>
  <c r="FS39" i="4"/>
  <c r="FS40" i="4"/>
  <c r="FT39" i="4"/>
  <c r="FT40" i="4" s="1"/>
  <c r="FU39" i="4"/>
  <c r="FU40" i="4"/>
  <c r="FV39" i="4"/>
  <c r="FV40" i="4" s="1"/>
  <c r="FW39" i="4"/>
  <c r="FW40" i="4"/>
  <c r="FX39" i="4"/>
  <c r="FX40" i="4" s="1"/>
  <c r="FY39" i="4"/>
  <c r="FY40" i="4"/>
  <c r="FZ39" i="4"/>
  <c r="FZ40" i="4" s="1"/>
  <c r="C39" i="4"/>
  <c r="C40" i="4"/>
  <c r="E43" i="4" s="1"/>
  <c r="E62" i="5"/>
  <c r="D62" i="5"/>
  <c r="I57" i="5"/>
  <c r="G57" i="5"/>
  <c r="F57" i="5" s="1"/>
  <c r="G58" i="5"/>
  <c r="G59" i="5"/>
  <c r="F59" i="5" s="1"/>
  <c r="E57" i="5"/>
  <c r="E58" i="5"/>
  <c r="D58" i="5"/>
  <c r="E59" i="5"/>
  <c r="D59" i="5" s="1"/>
  <c r="E52" i="5"/>
  <c r="E53" i="5"/>
  <c r="D53" i="5" s="1"/>
  <c r="K48" i="5"/>
  <c r="K51" i="5" s="1"/>
  <c r="K50" i="5"/>
  <c r="J50" i="5"/>
  <c r="I48" i="5"/>
  <c r="I50" i="5"/>
  <c r="H50" i="5" s="1"/>
  <c r="G49" i="5"/>
  <c r="F49" i="5"/>
  <c r="E49" i="5"/>
  <c r="D49" i="5" s="1"/>
  <c r="K59" i="4"/>
  <c r="J59" i="4" s="1"/>
  <c r="G58" i="4"/>
  <c r="F58" i="4" s="1"/>
  <c r="E57" i="4"/>
  <c r="E54" i="4"/>
  <c r="D54" i="4" s="1"/>
  <c r="G49" i="4"/>
  <c r="F49" i="4" s="1"/>
  <c r="E48" i="4"/>
  <c r="D48" i="4" s="1"/>
  <c r="D51" i="4" s="1"/>
  <c r="D40" i="5"/>
  <c r="E44" i="5"/>
  <c r="D44" i="5" s="1"/>
  <c r="H40" i="5"/>
  <c r="E45" i="5"/>
  <c r="D45" i="5"/>
  <c r="F58" i="5"/>
  <c r="E60" i="5"/>
  <c r="D57" i="5"/>
  <c r="D52" i="5"/>
  <c r="H48" i="5"/>
  <c r="D61" i="4"/>
  <c r="E56" i="1" l="1"/>
  <c r="D53" i="1"/>
  <c r="D56" i="1" s="1"/>
  <c r="D60" i="5"/>
  <c r="M57" i="4"/>
  <c r="K60" i="4"/>
  <c r="J57" i="4"/>
  <c r="J60" i="4" s="1"/>
  <c r="H57" i="4"/>
  <c r="H60" i="4" s="1"/>
  <c r="I60" i="4"/>
  <c r="F57" i="4"/>
  <c r="F60" i="4" s="1"/>
  <c r="G60" i="4"/>
  <c r="D52" i="4"/>
  <c r="D55" i="4" s="1"/>
  <c r="E55" i="4"/>
  <c r="H48" i="4"/>
  <c r="H51" i="4" s="1"/>
  <c r="I51" i="4"/>
  <c r="G51" i="4"/>
  <c r="F48" i="4"/>
  <c r="F51" i="4" s="1"/>
  <c r="M59" i="4"/>
  <c r="L59" i="4" s="1"/>
  <c r="L57" i="5"/>
  <c r="L60" i="5" s="1"/>
  <c r="M60" i="5"/>
  <c r="I51" i="5"/>
  <c r="H49" i="5"/>
  <c r="H51" i="5" s="1"/>
  <c r="F48" i="5"/>
  <c r="F51" i="5" s="1"/>
  <c r="G51" i="5"/>
  <c r="E51" i="5"/>
  <c r="D48" i="5"/>
  <c r="D51" i="5" s="1"/>
  <c r="D43" i="5"/>
  <c r="D46" i="5" s="1"/>
  <c r="E46" i="5"/>
  <c r="F60" i="5"/>
  <c r="D43" i="4"/>
  <c r="D46" i="4" s="1"/>
  <c r="E46" i="4"/>
  <c r="E61" i="5"/>
  <c r="K60" i="5"/>
  <c r="J57" i="5"/>
  <c r="J60" i="5" s="1"/>
  <c r="D55" i="5"/>
  <c r="E60" i="4"/>
  <c r="I60" i="5"/>
  <c r="E63" i="5"/>
  <c r="D63" i="5" s="1"/>
  <c r="I46" i="6"/>
  <c r="E55" i="5"/>
  <c r="H57" i="5"/>
  <c r="H60" i="5" s="1"/>
  <c r="F59" i="2"/>
  <c r="E52" i="1"/>
  <c r="D49" i="1"/>
  <c r="D52" i="1" s="1"/>
  <c r="D58" i="1"/>
  <c r="D61" i="1" s="1"/>
  <c r="E61" i="1"/>
  <c r="F58" i="1"/>
  <c r="F61" i="1" s="1"/>
  <c r="G61" i="1"/>
  <c r="E62" i="1"/>
  <c r="L58" i="2"/>
  <c r="L61" i="2" s="1"/>
  <c r="M61" i="2"/>
  <c r="D49" i="2"/>
  <c r="D52" i="2" s="1"/>
  <c r="D57" i="4"/>
  <c r="D60" i="4" s="1"/>
  <c r="J48" i="5"/>
  <c r="J51" i="5" s="1"/>
  <c r="G51" i="1"/>
  <c r="F51" i="1" s="1"/>
  <c r="D44" i="1"/>
  <c r="D47" i="1" s="1"/>
  <c r="E47" i="1"/>
  <c r="F49" i="1"/>
  <c r="F52" i="1" s="1"/>
  <c r="G52" i="1"/>
  <c r="D45" i="2"/>
  <c r="D47" i="2" s="1"/>
  <c r="E51" i="4"/>
  <c r="G60" i="5"/>
  <c r="H58" i="2"/>
  <c r="E63" i="1"/>
  <c r="D63" i="1" s="1"/>
  <c r="K59" i="2"/>
  <c r="J59" i="2" s="1"/>
  <c r="I60" i="2"/>
  <c r="H60" i="2" s="1"/>
  <c r="E53" i="2"/>
  <c r="G50" i="2"/>
  <c r="F50" i="2" s="1"/>
  <c r="E51" i="2"/>
  <c r="D51" i="2" s="1"/>
  <c r="D56" i="6"/>
  <c r="D59" i="6" s="1"/>
  <c r="E65" i="2"/>
  <c r="G60" i="2"/>
  <c r="F60" i="2" s="1"/>
  <c r="E50" i="6"/>
  <c r="D47" i="6"/>
  <c r="D50" i="6" s="1"/>
  <c r="D62" i="2"/>
  <c r="D65" i="2" s="1"/>
  <c r="E61" i="2"/>
  <c r="K61" i="2"/>
  <c r="K60" i="2"/>
  <c r="J60" i="2" s="1"/>
  <c r="I59" i="2"/>
  <c r="H59" i="2" s="1"/>
  <c r="E54" i="2"/>
  <c r="D54" i="2" s="1"/>
  <c r="G49" i="2"/>
  <c r="E46" i="2"/>
  <c r="D46" i="2" s="1"/>
  <c r="F43" i="6"/>
  <c r="F46" i="6" s="1"/>
  <c r="J43" i="6"/>
  <c r="K46" i="6"/>
  <c r="E62" i="4"/>
  <c r="E63" i="4"/>
  <c r="D63" i="4" s="1"/>
  <c r="G53" i="6"/>
  <c r="I54" i="6"/>
  <c r="H54" i="6" s="1"/>
  <c r="K52" i="6"/>
  <c r="M53" i="6"/>
  <c r="E58" i="6"/>
  <c r="D58" i="6" s="1"/>
  <c r="H43" i="6"/>
  <c r="E43" i="6"/>
  <c r="G44" i="6"/>
  <c r="F44" i="6" s="1"/>
  <c r="I44" i="6"/>
  <c r="H44" i="6" s="1"/>
  <c r="K45" i="6"/>
  <c r="J45" i="6" s="1"/>
  <c r="E52" i="6"/>
  <c r="I52" i="6"/>
  <c r="E40" i="6"/>
  <c r="D40" i="6" s="1"/>
  <c r="D41" i="6" s="1"/>
  <c r="E56" i="3"/>
  <c r="D56" i="3" s="1"/>
  <c r="E57" i="3"/>
  <c r="D57" i="3" s="1"/>
  <c r="E58" i="3"/>
  <c r="D58" i="3" s="1"/>
  <c r="M53" i="3"/>
  <c r="L53" i="3" s="1"/>
  <c r="M54" i="3"/>
  <c r="L54" i="3" s="1"/>
  <c r="M52" i="3"/>
  <c r="L52" i="3" s="1"/>
  <c r="K53" i="3"/>
  <c r="J53" i="3" s="1"/>
  <c r="K52" i="3"/>
  <c r="J52" i="3" s="1"/>
  <c r="K54" i="3"/>
  <c r="J54" i="3" s="1"/>
  <c r="I52" i="3"/>
  <c r="H52" i="3" s="1"/>
  <c r="I54" i="3"/>
  <c r="H54" i="3" s="1"/>
  <c r="I53" i="3"/>
  <c r="H53" i="3" s="1"/>
  <c r="G53" i="3"/>
  <c r="F53" i="3" s="1"/>
  <c r="G52" i="3"/>
  <c r="F52" i="3" s="1"/>
  <c r="G54" i="3"/>
  <c r="F54" i="3" s="1"/>
  <c r="E54" i="3"/>
  <c r="D54" i="3" s="1"/>
  <c r="E53" i="3"/>
  <c r="D53" i="3" s="1"/>
  <c r="E52" i="3"/>
  <c r="D52" i="3" s="1"/>
  <c r="E48" i="3"/>
  <c r="D48" i="3" s="1"/>
  <c r="E49" i="3"/>
  <c r="D49" i="3" s="1"/>
  <c r="E47" i="3"/>
  <c r="D47" i="3" s="1"/>
  <c r="I43" i="3"/>
  <c r="H43" i="3" s="1"/>
  <c r="I44" i="3"/>
  <c r="H44" i="3" s="1"/>
  <c r="I45" i="3"/>
  <c r="H45" i="3" s="1"/>
  <c r="G45" i="3"/>
  <c r="F45" i="3" s="1"/>
  <c r="G44" i="3"/>
  <c r="F44" i="3" s="1"/>
  <c r="E45" i="3"/>
  <c r="D45" i="3" s="1"/>
  <c r="E44" i="3"/>
  <c r="E43" i="3"/>
  <c r="D43" i="3" s="1"/>
  <c r="E39" i="3"/>
  <c r="E38" i="3"/>
  <c r="E40" i="3"/>
  <c r="E55" i="3" l="1"/>
  <c r="D43" i="6"/>
  <c r="D46" i="6" s="1"/>
  <c r="E46" i="6"/>
  <c r="G52" i="2"/>
  <c r="F49" i="2"/>
  <c r="F52" i="2" s="1"/>
  <c r="H46" i="6"/>
  <c r="E41" i="6"/>
  <c r="G46" i="6"/>
  <c r="E59" i="6"/>
  <c r="E56" i="2"/>
  <c r="D53" i="2"/>
  <c r="D56" i="2" s="1"/>
  <c r="H61" i="2"/>
  <c r="E47" i="2"/>
  <c r="F61" i="2"/>
  <c r="G61" i="2"/>
  <c r="D62" i="4"/>
  <c r="D64" i="4" s="1"/>
  <c r="E64" i="4"/>
  <c r="F53" i="6"/>
  <c r="F55" i="6" s="1"/>
  <c r="G55" i="6"/>
  <c r="I61" i="2"/>
  <c r="D62" i="1"/>
  <c r="D65" i="1" s="1"/>
  <c r="E65" i="1"/>
  <c r="D52" i="6"/>
  <c r="D55" i="6" s="1"/>
  <c r="E55" i="6"/>
  <c r="K55" i="6"/>
  <c r="J52" i="6"/>
  <c r="J55" i="6" s="1"/>
  <c r="E64" i="5"/>
  <c r="D61" i="5"/>
  <c r="D64" i="5" s="1"/>
  <c r="H52" i="6"/>
  <c r="H55" i="6" s="1"/>
  <c r="I55" i="6"/>
  <c r="L53" i="6"/>
  <c r="L55" i="6" s="1"/>
  <c r="M55" i="6"/>
  <c r="J46" i="6"/>
  <c r="J61" i="2"/>
  <c r="E52" i="2"/>
  <c r="M60" i="4"/>
  <c r="L57" i="4"/>
  <c r="L60" i="4" s="1"/>
  <c r="D59" i="3"/>
  <c r="E59" i="3"/>
  <c r="M55" i="3"/>
  <c r="L55" i="3"/>
  <c r="J55" i="3"/>
  <c r="K55" i="3"/>
  <c r="I55" i="3"/>
  <c r="H55" i="3"/>
  <c r="F55" i="3"/>
  <c r="G55" i="3"/>
  <c r="D55" i="3"/>
  <c r="D50" i="3"/>
  <c r="E50" i="3"/>
  <c r="H46" i="3"/>
  <c r="I46" i="3"/>
  <c r="F46" i="3"/>
  <c r="G46" i="3"/>
  <c r="E46" i="3"/>
  <c r="D46" i="3"/>
  <c r="D41" i="3"/>
  <c r="E41" i="3"/>
</calcChain>
</file>

<file path=xl/sharedStrings.xml><?xml version="1.0" encoding="utf-8"?>
<sst xmlns="http://schemas.openxmlformats.org/spreadsheetml/2006/main" count="2318" uniqueCount="1405">
  <si>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</si>
  <si>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</si>
  <si>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</si>
  <si>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</si>
  <si>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</si>
  <si>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</si>
  <si>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</si>
  <si>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</si>
  <si>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</si>
  <si>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</si>
  <si>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</si>
  <si>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</si>
  <si>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</si>
  <si>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</si>
  <si>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</si>
  <si>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</si>
  <si>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</si>
  <si>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</si>
  <si>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</si>
  <si>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</si>
  <si>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</si>
  <si>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</si>
  <si>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</si>
  <si>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</si>
  <si>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</si>
  <si>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</si>
  <si>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</si>
  <si>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</si>
  <si>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</si>
  <si>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</si>
  <si>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</si>
  <si>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</si>
  <si>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</si>
  <si>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</si>
  <si>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</si>
  <si>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</si>
  <si>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</si>
  <si>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</si>
  <si>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</si>
  <si>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</si>
  <si>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</si>
  <si>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</si>
  <si>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</si>
  <si>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</si>
  <si>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</si>
  <si>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</si>
  <si>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</si>
  <si>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</si>
  <si>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</si>
  <si>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</si>
  <si>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</si>
  <si>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</si>
  <si>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</si>
  <si>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</si>
  <si>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</si>
  <si>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</si>
  <si>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</si>
  <si>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</si>
  <si>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</si>
  <si>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</si>
  <si>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</si>
  <si>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</si>
  <si>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</si>
  <si>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</si>
  <si>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</si>
  <si>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</si>
  <si>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</si>
  <si>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</si>
  <si>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</si>
  <si>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</si>
  <si>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</si>
  <si>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</si>
  <si>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</si>
  <si>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</si>
  <si>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</si>
  <si>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</si>
  <si>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</si>
  <si>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</si>
  <si>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</si>
  <si>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</si>
  <si>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</si>
  <si>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</si>
  <si>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</si>
  <si>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</si>
  <si>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</si>
  <si>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</si>
  <si>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</si>
  <si>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</si>
  <si>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</si>
  <si>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</si>
  <si>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</si>
  <si>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</si>
  <si>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</si>
  <si>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</si>
  <si>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</si>
  <si>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</si>
  <si>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</si>
  <si>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</si>
  <si>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</si>
  <si>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</si>
  <si>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</si>
  <si>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</si>
  <si>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</si>
  <si>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</si>
  <si>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</si>
  <si>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</si>
  <si>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</si>
  <si>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</si>
  <si>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</si>
  <si>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</si>
  <si>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</si>
  <si>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</si>
  <si>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</si>
  <si>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</si>
  <si>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</si>
  <si>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</si>
  <si>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</si>
  <si>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</si>
  <si>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</si>
  <si>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</si>
  <si>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</si>
  <si>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</si>
  <si>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</si>
  <si>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</si>
  <si>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</si>
  <si>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</si>
  <si>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</si>
  <si>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</si>
  <si>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</si>
  <si>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</si>
  <si>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</si>
  <si>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</si>
  <si>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</si>
  <si>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</si>
  <si>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</si>
  <si>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</si>
  <si>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</si>
  <si>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</si>
  <si>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</si>
  <si>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</si>
  <si>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</si>
  <si>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</si>
  <si>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</si>
  <si>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</si>
  <si>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</si>
  <si>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</si>
  <si>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</si>
  <si>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</si>
  <si>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</si>
  <si>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</si>
  <si>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</si>
  <si>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</si>
  <si>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</si>
  <si>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</si>
  <si>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</si>
  <si>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</si>
  <si>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</si>
  <si>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</si>
  <si>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</si>
  <si>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</si>
  <si>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</si>
  <si>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</si>
  <si>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</si>
  <si>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</si>
  <si>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</si>
  <si>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</si>
  <si>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</si>
  <si>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</si>
  <si>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</si>
  <si>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</si>
  <si>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</si>
  <si>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</si>
  <si>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</si>
  <si>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</si>
  <si>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</si>
  <si>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</si>
  <si>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</si>
  <si>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</si>
  <si>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</si>
  <si>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</si>
  <si>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</si>
  <si>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</si>
  <si>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</si>
  <si>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</si>
  <si>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</si>
  <si>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</si>
  <si>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</si>
  <si>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</si>
  <si>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</si>
  <si>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</si>
  <si>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</si>
  <si>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</si>
  <si>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</si>
  <si>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</si>
  <si>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</si>
  <si>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</si>
  <si>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</si>
  <si>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</si>
  <si>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</si>
  <si>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</si>
  <si>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</si>
  <si>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</si>
  <si>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</si>
  <si>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</si>
  <si>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</si>
  <si>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</si>
  <si>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</si>
  <si>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</si>
  <si>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</si>
  <si>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</si>
  <si>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</si>
  <si>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</si>
  <si>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</si>
  <si>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</si>
  <si>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</si>
  <si>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</si>
  <si>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</si>
  <si>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</si>
  <si>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</si>
  <si>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</si>
  <si>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</si>
  <si>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</si>
  <si>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</si>
  <si>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</si>
  <si>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</si>
  <si>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</si>
  <si>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</si>
  <si>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</si>
  <si>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</si>
  <si>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</si>
  <si>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</si>
  <si>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</si>
  <si>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</si>
  <si>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</si>
  <si>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</si>
  <si>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</si>
  <si>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</si>
  <si>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</si>
  <si>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</si>
  <si>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</si>
  <si>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</si>
  <si>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</si>
  <si>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</si>
  <si>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</si>
  <si>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</si>
  <si>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</si>
  <si>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</si>
  <si>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</si>
  <si>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</si>
  <si>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</si>
  <si>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</si>
  <si>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</si>
  <si>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</si>
  <si>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</si>
  <si>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</si>
  <si>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</si>
  <si>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</si>
  <si>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</si>
  <si>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</si>
  <si>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</si>
  <si>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</si>
  <si>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</si>
  <si>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</si>
  <si>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</si>
  <si>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</si>
  <si>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</si>
  <si>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</si>
  <si>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</si>
  <si>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</si>
  <si>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</si>
  <si>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</si>
  <si>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</si>
  <si>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</si>
  <si>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</si>
  <si>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</si>
  <si>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</si>
  <si>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</si>
  <si>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</si>
  <si>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</si>
  <si>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</si>
  <si>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</si>
  <si>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</si>
  <si>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</si>
  <si>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</si>
  <si>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</si>
  <si>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</si>
  <si>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</si>
  <si>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</si>
  <si>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</si>
  <si>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</si>
  <si>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</si>
  <si>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</si>
  <si>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</si>
  <si>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</si>
  <si>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</si>
  <si>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</si>
  <si>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</si>
  <si>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</si>
  <si>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</si>
  <si>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</si>
  <si>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</si>
  <si>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</si>
  <si>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</si>
  <si>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</si>
  <si>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</si>
  <si>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</si>
  <si>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</si>
  <si>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</si>
  <si>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</si>
  <si>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</si>
  <si>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</si>
  <si>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</si>
  <si>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</si>
  <si>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</si>
  <si>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</si>
  <si>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</si>
  <si>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</si>
  <si>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</si>
  <si>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</si>
  <si>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</si>
  <si>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</si>
  <si>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</si>
  <si>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</si>
  <si>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</si>
  <si>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</si>
  <si>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</si>
  <si>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</si>
  <si>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</si>
  <si>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</si>
  <si>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</si>
  <si>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</si>
  <si>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</si>
  <si>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</si>
  <si>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</si>
  <si>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</si>
  <si>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</si>
  <si>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</si>
  <si>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</si>
  <si>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</si>
  <si>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</si>
  <si>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</si>
  <si>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</si>
  <si>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</si>
  <si>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</si>
  <si>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</si>
  <si>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</si>
  <si>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</si>
  <si>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</si>
  <si>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</si>
  <si>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</si>
  <si>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</si>
  <si>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</si>
  <si>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</si>
  <si>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</si>
  <si>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</si>
  <si>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</si>
  <si>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</si>
  <si>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</si>
  <si>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</si>
  <si>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</si>
  <si>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</si>
  <si>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</si>
  <si>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</si>
  <si>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</si>
  <si>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</si>
  <si>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</si>
  <si>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</si>
  <si>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</si>
  <si>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</si>
  <si>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</si>
  <si>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</si>
  <si>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</si>
  <si>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</si>
  <si>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</si>
  <si>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</si>
  <si>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</si>
  <si>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</si>
  <si>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</si>
  <si>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</si>
  <si>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</si>
  <si>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</si>
  <si>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</si>
  <si>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</si>
  <si>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</si>
  <si>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</si>
  <si>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</si>
  <si>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</si>
  <si>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</si>
  <si>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</si>
  <si>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</si>
  <si>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</si>
  <si>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</si>
  <si>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</si>
  <si>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</si>
  <si>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</si>
  <si>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</si>
  <si>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</si>
  <si>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</si>
  <si>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</si>
  <si>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</si>
  <si>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</si>
  <si>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</si>
  <si>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</si>
  <si>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</si>
  <si>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</si>
  <si>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</si>
  <si>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</si>
  <si>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</si>
  <si>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</si>
  <si>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</si>
  <si>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</si>
  <si>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</si>
  <si>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</si>
  <si>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</si>
  <si>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</si>
  <si>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</si>
  <si>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</si>
  <si>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</si>
  <si>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</si>
  <si>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</si>
  <si>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</si>
  <si>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</si>
  <si>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</si>
  <si>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</si>
  <si>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</si>
  <si>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</si>
  <si>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</si>
  <si>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</si>
  <si>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</si>
  <si>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</si>
  <si>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</si>
  <si>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</si>
  <si>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</si>
  <si>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</si>
  <si>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</si>
  <si>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</si>
  <si>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</si>
  <si>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</si>
  <si>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</si>
  <si>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</si>
  <si>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</si>
  <si>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</si>
  <si>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</si>
  <si>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</si>
  <si>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</si>
  <si>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</si>
  <si>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</si>
  <si>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</si>
  <si>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</si>
  <si>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</si>
  <si>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</si>
  <si>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</si>
  <si>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</si>
  <si>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</si>
  <si>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</si>
  <si>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</si>
  <si>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</si>
  <si>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</si>
  <si>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</si>
  <si>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</si>
  <si>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</si>
  <si>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</si>
  <si>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</si>
  <si>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</si>
  <si>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</si>
  <si>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</si>
  <si>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</si>
  <si>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</si>
  <si>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</si>
  <si>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</si>
  <si>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</si>
  <si>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</si>
  <si>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</si>
  <si>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</si>
  <si>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</si>
  <si>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</si>
  <si>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</si>
  <si>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</si>
  <si>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</si>
  <si>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</si>
  <si>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</si>
  <si>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</si>
  <si>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</si>
  <si>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</si>
  <si>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</si>
  <si>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</si>
  <si>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</si>
  <si>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</si>
  <si>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</si>
  <si>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</si>
  <si>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</si>
  <si>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</si>
  <si>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</si>
  <si>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</si>
  <si>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</si>
  <si>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</si>
  <si>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</si>
  <si>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</si>
  <si>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</si>
  <si>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</si>
  <si>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</si>
  <si>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</si>
  <si>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</si>
  <si>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</si>
  <si>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</si>
  <si>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</si>
  <si>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</si>
  <si>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</si>
  <si>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</si>
  <si>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</si>
  <si>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</si>
  <si>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</si>
  <si>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</si>
  <si>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</si>
  <si>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</si>
  <si>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</si>
  <si>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</si>
  <si>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</si>
  <si>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</si>
  <si>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</si>
  <si>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</si>
  <si>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</si>
  <si>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</si>
  <si>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</si>
  <si>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</si>
  <si>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</si>
  <si>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</si>
  <si>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</si>
  <si>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</si>
  <si>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</si>
  <si>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</si>
  <si>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</si>
  <si>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</si>
  <si>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</si>
  <si>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</si>
  <si>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</si>
  <si>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</si>
  <si>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</si>
  <si>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</si>
  <si>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</si>
  <si>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</si>
  <si>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</si>
  <si>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</si>
  <si>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</si>
  <si>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</si>
  <si>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</si>
  <si>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</si>
  <si>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</si>
  <si>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</si>
  <si>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</si>
  <si>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</si>
  <si>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</si>
  <si>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</si>
  <si>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</si>
  <si>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</si>
  <si>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</si>
  <si>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</si>
  <si>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</si>
  <si>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</si>
  <si>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</si>
  <si>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</si>
  <si>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</si>
  <si>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</si>
  <si>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</si>
  <si>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</si>
  <si>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</si>
  <si>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</si>
  <si>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</si>
  <si>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</si>
  <si>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</si>
  <si>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</si>
  <si>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</si>
  <si>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</si>
  <si>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</si>
  <si>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</si>
  <si>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</si>
  <si>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</si>
  <si>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</si>
  <si>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</si>
  <si>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</si>
  <si>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</si>
  <si>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</si>
  <si>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</si>
  <si>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</si>
  <si>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</si>
  <si>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</si>
  <si>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</si>
  <si>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</si>
  <si>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</si>
  <si>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</si>
  <si>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</si>
  <si>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</si>
  <si>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</si>
  <si>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</si>
  <si>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</si>
  <si>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</si>
  <si>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</si>
  <si>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</si>
  <si>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</si>
  <si>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</si>
  <si>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</si>
  <si>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</si>
  <si>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</si>
  <si>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</si>
  <si>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</si>
  <si>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</si>
  <si>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</si>
  <si>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</si>
  <si>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</si>
  <si>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</si>
  <si>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</si>
  <si>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</si>
  <si>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</si>
  <si>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</si>
  <si>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</si>
  <si>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</si>
  <si>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</si>
  <si>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</si>
  <si>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</si>
  <si>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</si>
  <si>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</si>
  <si>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</si>
  <si>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</si>
  <si>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</si>
  <si>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</si>
  <si>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</si>
  <si>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</si>
  <si>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</si>
  <si>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</si>
  <si>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</si>
  <si>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</si>
  <si>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</si>
  <si>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</si>
  <si>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</si>
  <si>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</si>
  <si>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</si>
  <si>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</si>
  <si>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</si>
  <si>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</si>
  <si>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</si>
  <si>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</si>
  <si>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</si>
  <si>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</si>
  <si>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</si>
  <si>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</si>
  <si>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</si>
  <si>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</si>
  <si>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</si>
  <si>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</si>
  <si>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</si>
  <si>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</si>
  <si>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</si>
  <si>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</si>
  <si>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</si>
  <si>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</si>
  <si>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</si>
  <si>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</si>
  <si>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</si>
  <si>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</si>
  <si>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</si>
  <si>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</si>
  <si>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</si>
  <si>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</si>
  <si>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</si>
  <si>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</si>
  <si>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</si>
  <si>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</si>
  <si>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</si>
  <si>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</si>
  <si>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</si>
  <si>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</si>
  <si>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</si>
  <si>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</si>
  <si>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</si>
  <si>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</si>
  <si>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</si>
  <si>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</si>
  <si>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</si>
  <si>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</si>
  <si>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</si>
  <si>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</si>
  <si>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</si>
  <si>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</si>
  <si>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</si>
  <si>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</si>
  <si>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</si>
  <si>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</si>
  <si>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</si>
  <si>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</si>
  <si>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</si>
  <si>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</si>
  <si>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</si>
  <si>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</si>
  <si>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</si>
  <si>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</si>
  <si>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</si>
  <si>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</si>
  <si>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</si>
  <si>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</si>
  <si>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</si>
  <si>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</si>
  <si>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</si>
  <si>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</si>
  <si>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</si>
  <si>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</si>
  <si>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</si>
  <si>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</si>
  <si>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</si>
  <si>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</si>
  <si>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</si>
  <si>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</si>
  <si>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</si>
  <si>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</si>
  <si>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</si>
  <si>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</si>
  <si>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</si>
  <si>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</si>
  <si>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</si>
  <si>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</si>
  <si>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</si>
  <si>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</si>
  <si>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</si>
  <si>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</si>
  <si>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</si>
  <si>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</si>
  <si>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</si>
  <si>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</si>
  <si>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</si>
  <si>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</si>
  <si>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</si>
  <si>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</si>
  <si>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</si>
  <si>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</si>
  <si>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</si>
  <si>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</si>
  <si>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</si>
  <si>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</si>
  <si>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</si>
  <si>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</si>
  <si>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</si>
  <si>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</si>
  <si>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</si>
  <si>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</si>
  <si>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</si>
  <si>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</si>
  <si>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</si>
  <si>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</si>
  <si>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</si>
  <si>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</si>
  <si>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</si>
  <si>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</si>
  <si>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</si>
  <si>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</si>
  <si>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</si>
  <si>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</si>
  <si>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</si>
  <si>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</si>
  <si>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</si>
  <si>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</si>
  <si>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</si>
  <si>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</si>
  <si>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</si>
  <si>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</si>
  <si>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</si>
  <si>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</si>
  <si>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</si>
  <si>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</si>
  <si>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</si>
  <si>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</si>
  <si>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</si>
  <si>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</si>
  <si>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</si>
  <si>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</si>
  <si>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</si>
  <si>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</si>
  <si>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</si>
  <si>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</si>
  <si>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</si>
  <si>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</si>
  <si>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</si>
  <si>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</si>
  <si>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</si>
  <si>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</si>
  <si>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</si>
  <si>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</si>
  <si>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</si>
  <si>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</si>
  <si>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</si>
  <si>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</si>
  <si>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</si>
  <si>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</si>
  <si>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</si>
  <si>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</si>
  <si>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</si>
  <si>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</si>
  <si>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</si>
  <si>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</si>
  <si>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</si>
  <si>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</si>
  <si>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</si>
  <si>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</si>
  <si>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</si>
  <si>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</si>
  <si>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</si>
  <si>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</si>
  <si>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</si>
  <si>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</si>
  <si>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</si>
  <si>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</si>
  <si>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</si>
  <si>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</si>
  <si>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</si>
  <si>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</si>
  <si>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</si>
  <si>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</si>
  <si>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</si>
  <si>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</si>
  <si>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</si>
  <si>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</si>
  <si>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</si>
  <si>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</si>
  <si>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</si>
  <si>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</si>
  <si>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</si>
  <si>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</si>
  <si>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</si>
  <si>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</si>
  <si>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</si>
  <si>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</si>
  <si>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</si>
  <si>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</si>
  <si>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</si>
  <si>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</si>
  <si>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</si>
  <si>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</si>
  <si>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</si>
  <si>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</si>
  <si>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</si>
  <si>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</si>
  <si>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</si>
  <si>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</si>
  <si>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</si>
  <si>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</si>
  <si>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</si>
  <si>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</si>
  <si>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</si>
  <si>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</si>
  <si>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</si>
  <si>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</si>
  <si>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</si>
  <si>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</si>
  <si>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</si>
  <si>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</si>
  <si>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</si>
  <si>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</si>
  <si>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</si>
  <si>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</si>
  <si>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</si>
  <si>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</si>
  <si>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</si>
  <si>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</si>
  <si>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</si>
  <si>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</si>
  <si>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</si>
  <si>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</si>
  <si>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</si>
  <si>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</si>
  <si>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</si>
  <si>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</si>
  <si>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</si>
  <si>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</si>
  <si>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</si>
  <si>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</si>
  <si>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</si>
  <si>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</si>
  <si>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</si>
  <si>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</si>
  <si>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</si>
  <si>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</si>
  <si>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</si>
  <si>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</si>
  <si>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</si>
  <si>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</si>
  <si>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</si>
  <si>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</si>
  <si>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</si>
  <si>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</si>
  <si>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</si>
  <si>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</si>
  <si>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</si>
  <si>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</si>
  <si>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</si>
  <si>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</si>
  <si>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</si>
  <si>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</si>
  <si>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</si>
  <si>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</si>
  <si>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</si>
  <si>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</si>
  <si>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</si>
  <si>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</si>
  <si>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</si>
  <si>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</si>
  <si>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</si>
  <si>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</si>
  <si>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</si>
  <si>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</si>
  <si>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</si>
  <si>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</si>
  <si>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</si>
  <si>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</si>
  <si>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</si>
  <si>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</si>
  <si>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</si>
  <si>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</si>
  <si>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</si>
  <si>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</si>
  <si>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</si>
  <si>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</si>
  <si>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</si>
  <si>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</si>
  <si>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</si>
  <si>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</si>
  <si>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</si>
  <si>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</si>
  <si>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</si>
  <si>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</si>
  <si>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</si>
  <si>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</si>
  <si>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</si>
  <si>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</si>
  <si>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</si>
  <si>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</si>
  <si>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</si>
  <si>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</si>
  <si>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</si>
  <si>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</si>
  <si>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</si>
  <si>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</si>
  <si>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</si>
  <si>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</si>
  <si>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</si>
  <si>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</si>
  <si>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</si>
  <si>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</si>
  <si>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</si>
  <si>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</si>
  <si>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</si>
  <si>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</si>
  <si>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</si>
  <si>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</si>
  <si>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</si>
  <si>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</si>
  <si>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</si>
  <si>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</si>
  <si>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</si>
  <si>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</si>
  <si>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</si>
  <si>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</si>
  <si>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</si>
  <si>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</si>
  <si>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</si>
  <si>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</si>
  <si>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</si>
  <si>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</si>
  <si>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</si>
  <si>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</si>
  <si>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</si>
  <si>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</si>
  <si>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</si>
  <si>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</si>
  <si>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</si>
  <si>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</si>
  <si>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</si>
  <si>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</si>
  <si>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</si>
  <si>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</si>
  <si>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</si>
  <si>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</si>
  <si>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</si>
  <si>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</si>
  <si>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</si>
  <si>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</si>
  <si>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</si>
  <si>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</si>
  <si>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</si>
  <si>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</si>
  <si>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</si>
  <si>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</si>
  <si>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</si>
  <si>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</si>
  <si>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</si>
  <si>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</si>
  <si>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</si>
  <si>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</si>
  <si>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</si>
  <si>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</si>
  <si>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</si>
  <si>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</si>
  <si>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</si>
  <si>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</si>
  <si>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</si>
  <si>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</si>
  <si>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</si>
  <si>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</si>
  <si>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</si>
  <si>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</si>
  <si>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</si>
  <si>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</si>
  <si>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</si>
  <si>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</si>
  <si>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</si>
  <si>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</si>
  <si>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</si>
  <si>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</si>
  <si>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</si>
  <si>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</si>
  <si>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</si>
  <si>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</si>
  <si>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</si>
  <si>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</si>
  <si>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</si>
  <si>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</si>
  <si>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</si>
  <si>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</si>
  <si>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</si>
  <si>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</si>
  <si>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</si>
  <si>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</si>
  <si>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</si>
  <si>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</si>
  <si>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</si>
  <si>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</si>
  <si>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</si>
  <si>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</si>
  <si>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</si>
  <si>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</si>
  <si>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</si>
  <si>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</si>
  <si>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</si>
  <si>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</si>
  <si>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</si>
  <si>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</si>
  <si>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</si>
  <si>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</si>
  <si>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</si>
  <si>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</si>
  <si>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</si>
  <si>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</si>
  <si>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</si>
  <si>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</si>
  <si>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</si>
  <si>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</si>
  <si>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</si>
  <si>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</si>
  <si>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</si>
  <si>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</si>
  <si>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</si>
  <si>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</si>
  <si>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</si>
  <si>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</si>
  <si>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</si>
  <si>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</si>
  <si>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</si>
  <si>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</si>
  <si>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</si>
  <si>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</si>
  <si>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</si>
  <si>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</si>
  <si>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</si>
  <si>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</si>
  <si>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</si>
  <si>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</si>
  <si>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</si>
  <si>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</si>
  <si>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</si>
  <si>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</si>
  <si>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</si>
  <si>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</si>
  <si>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</si>
  <si>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</si>
  <si>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</si>
  <si>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</si>
  <si>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</si>
  <si>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</si>
  <si>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</si>
  <si>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</si>
  <si>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</si>
  <si>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</si>
  <si>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</si>
  <si>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</si>
  <si>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</si>
  <si>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</si>
  <si>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</si>
  <si>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</si>
  <si>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</si>
  <si>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</si>
  <si>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</si>
  <si>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</si>
  <si>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</si>
  <si>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</si>
  <si>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</si>
  <si>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</si>
  <si>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</si>
  <si>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</si>
  <si>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</si>
  <si>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</si>
  <si>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</si>
  <si>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</si>
  <si>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</si>
  <si>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</si>
  <si>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</si>
  <si>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</si>
  <si>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</si>
  <si>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</si>
  <si>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</si>
  <si>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</si>
  <si>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</si>
  <si>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</si>
  <si>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</si>
  <si>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</si>
  <si>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</si>
  <si>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</si>
  <si>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</si>
  <si>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</si>
  <si>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</si>
  <si>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</si>
  <si>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</si>
  <si>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</si>
  <si>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</si>
  <si>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</si>
  <si>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</si>
  <si>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</si>
  <si>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</si>
  <si>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</si>
  <si>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</si>
  <si>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</si>
  <si>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</si>
  <si>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</si>
  <si>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</si>
  <si>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</si>
  <si>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</si>
  <si>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</si>
  <si>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</si>
  <si>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</si>
  <si>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</si>
  <si>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</si>
  <si>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</si>
  <si>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</si>
  <si>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</si>
  <si>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</si>
  <si>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</si>
  <si>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</si>
  <si>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</si>
  <si>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</si>
  <si>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</si>
  <si>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</si>
  <si>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</si>
  <si>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</si>
  <si>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</si>
  <si>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</si>
  <si>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</si>
  <si>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</si>
  <si>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</si>
  <si>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</si>
  <si>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</si>
  <si>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</si>
  <si>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</si>
  <si>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</si>
  <si>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</si>
  <si>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</si>
  <si>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</si>
  <si>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</si>
  <si>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</si>
  <si>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</si>
  <si>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</si>
  <si>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</si>
  <si>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</si>
  <si>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</si>
  <si>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</si>
  <si>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</si>
  <si>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</si>
  <si>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</si>
  <si>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</si>
  <si>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</si>
  <si>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</si>
  <si>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</si>
  <si>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</si>
  <si>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</si>
  <si>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</si>
  <si>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</si>
  <si>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</si>
  <si>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</si>
  <si>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</si>
  <si>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</si>
  <si>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</si>
  <si>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</si>
  <si>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</si>
  <si>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</si>
  <si>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</si>
  <si>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</si>
  <si>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</si>
  <si>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</si>
  <si>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</si>
  <si>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</si>
  <si>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</si>
  <si>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</si>
  <si>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</si>
  <si>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</si>
  <si>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</si>
  <si>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</si>
  <si>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</si>
  <si>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</si>
  <si>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</si>
  <si>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</si>
  <si>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</si>
  <si>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</si>
  <si>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</si>
  <si>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</si>
  <si>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</si>
  <si>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</si>
  <si>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</si>
  <si>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</si>
  <si>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</si>
  <si>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</si>
  <si>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</si>
  <si>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</si>
  <si>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</si>
  <si>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</si>
  <si>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</si>
  <si>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</si>
  <si>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</si>
  <si>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</si>
  <si>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</si>
  <si>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</si>
  <si>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</si>
  <si>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</si>
  <si>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</si>
  <si>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</si>
  <si>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</si>
  <si>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</si>
  <si>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</si>
  <si>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</si>
  <si>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</si>
  <si>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</si>
  <si>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</si>
  <si>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</si>
  <si>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</si>
  <si>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</si>
  <si>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</si>
  <si>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</si>
  <si>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</si>
  <si>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</si>
  <si>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</si>
  <si>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</si>
  <si>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</si>
  <si>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</si>
  <si>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</si>
  <si>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</si>
  <si>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</si>
  <si>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</si>
  <si>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</si>
  <si>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</si>
  <si>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</si>
  <si>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</si>
  <si>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</si>
  <si>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</si>
  <si>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</si>
  <si>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</si>
  <si>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</si>
  <si>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</si>
  <si>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</si>
  <si>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</si>
  <si>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</si>
  <si>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</si>
  <si>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</si>
  <si>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</si>
  <si>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</si>
  <si>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</si>
  <si>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</si>
  <si>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</si>
  <si>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</si>
  <si>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</si>
  <si>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</si>
  <si>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</si>
  <si>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</si>
  <si>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</si>
  <si>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</si>
  <si>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</si>
  <si>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</si>
  <si>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</si>
  <si>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</si>
  <si>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</si>
  <si>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</si>
  <si>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</si>
  <si>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</si>
  <si>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</si>
  <si>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</si>
  <si>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</si>
  <si>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</si>
  <si>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</si>
  <si>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</si>
  <si>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</si>
  <si>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</si>
  <si>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</si>
  <si>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</si>
  <si>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</si>
  <si>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</si>
  <si>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</si>
  <si>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</si>
  <si>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</si>
  <si>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</si>
  <si>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</si>
  <si>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</si>
  <si>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</si>
  <si>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</si>
  <si>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</si>
  <si>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</si>
  <si>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</si>
  <si>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</si>
  <si>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</si>
  <si>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</si>
  <si>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</si>
  <si>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</si>
  <si>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</si>
  <si>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</si>
  <si>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</si>
  <si>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</si>
  <si>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</si>
  <si>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</si>
  <si>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</si>
  <si>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</si>
  <si>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</si>
  <si>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</si>
  <si>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</si>
  <si>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</si>
  <si>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</si>
  <si>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</si>
  <si>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</si>
  <si>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</si>
  <si>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</si>
  <si>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</si>
  <si>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</si>
  <si>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</si>
  <si>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</si>
  <si>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</si>
  <si>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</si>
  <si>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</si>
  <si>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</si>
  <si>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</si>
  <si>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</si>
  <si>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</si>
  <si>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</si>
  <si>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</si>
  <si>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</si>
  <si>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</si>
  <si>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</si>
  <si>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</si>
  <si>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</si>
  <si>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</si>
  <si>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</si>
  <si>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</si>
  <si>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</si>
  <si>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</si>
  <si>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</si>
  <si>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</si>
  <si>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</si>
  <si>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</si>
  <si>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</si>
  <si>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</si>
  <si>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</si>
  <si>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</si>
  <si>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</si>
  <si>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</si>
  <si>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</si>
  <si>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</si>
  <si>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</si>
  <si>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</si>
  <si>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</si>
  <si>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</si>
  <si>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</si>
  <si>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</si>
  <si>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</si>
  <si>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</si>
  <si>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r>
      <t xml:space="preserve">                                  </t>
    </r>
    <r>
      <rPr>
        <b/>
        <sz val="12"/>
        <color theme="1"/>
        <rFont val="Times New Roman KZ"/>
        <family val="1"/>
        <charset val="204"/>
      </rPr>
      <t>Оқу жылы: 2023-2024ж                           Топ: "Маржан"                Өткізу кезеңі: Қорытынды       Өткізу мерзімі:Мамыр</t>
    </r>
  </si>
  <si>
    <t>Бауыржан Айым</t>
  </si>
  <si>
    <t>Жәнібек Төремұрат</t>
  </si>
  <si>
    <t>Келес Дастан</t>
  </si>
  <si>
    <t>Абдисайт Адина</t>
  </si>
  <si>
    <t>Асан Арсен</t>
  </si>
  <si>
    <t>Бейсенбай Мұрагер</t>
  </si>
  <si>
    <t>Абдижон Әбубәкір</t>
  </si>
  <si>
    <t>Байдулла Абдулла</t>
  </si>
  <si>
    <t>Қайрат Айзере</t>
  </si>
  <si>
    <t>Жорахан Нұрали</t>
  </si>
  <si>
    <t>Хусен Нұрайым</t>
  </si>
  <si>
    <t>Алиешева Диляра</t>
  </si>
  <si>
    <t>Батыр НҰрислам</t>
  </si>
  <si>
    <t>Буракбай Әбілмансұр</t>
  </si>
  <si>
    <t>Қалдарбек Абдуғаппар</t>
  </si>
  <si>
    <t>Серикбай Хадиша</t>
  </si>
  <si>
    <t>Құрбан Айсұлтан</t>
  </si>
  <si>
    <t>Құрақбай Айсұлтан</t>
  </si>
  <si>
    <t>Құралбай Абзал</t>
  </si>
  <si>
    <t>Айдарбек Айла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</si>
</sst>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KZ Times New Roman"/>
      <family val="1"/>
      <charset val="204"/>
    </font>
    <font>
      <sz val="12"/>
      <color theme="1"/>
      <name val="KZ Times New Roman"/>
      <family val="1"/>
      <charset val="204"/>
    </font>
    <font>
      <b/>
      <sz val="12"/>
      <color theme="1"/>
      <name val="Times New Roman KZ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20" fillId="0" borderId="1" xfId="0" applyFont="1" applyBorder="1"/>
    <xf numFmtId="0" fontId="21" fillId="0" borderId="2" xfId="0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A2" sqref="A2:O2"/>
    </sheetView>
  </sheetViews>
  <sheetFormatPr defaultRowHeight="15"/>
  <cols>
    <col min="2" max="2" width="27.5703125" customWidth="1"/>
  </cols>
  <sheetData>
    <row r="1" spans="1:254" ht="15.7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>
      <c r="A2" s="87" t="s">
        <v>835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8" t="s">
        <v>1379</v>
      </c>
      <c r="DN2" s="68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84" t="s">
        <v>0</v>
      </c>
      <c r="B4" s="8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75" t="s">
        <v>2</v>
      </c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86" t="s">
        <v>88</v>
      </c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73" t="s">
        <v>115</v>
      </c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5" t="s">
        <v>115</v>
      </c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88" t="s">
        <v>138</v>
      </c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</row>
    <row r="5" spans="1:254" ht="15" customHeight="1">
      <c r="A5" s="84"/>
      <c r="B5" s="84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 t="s">
        <v>56</v>
      </c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 t="s">
        <v>3</v>
      </c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 t="s">
        <v>89</v>
      </c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4" t="s">
        <v>116</v>
      </c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 t="s">
        <v>117</v>
      </c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6" t="s">
        <v>139</v>
      </c>
      <c r="DB5" s="76"/>
      <c r="DC5" s="76"/>
      <c r="DD5" s="76"/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</row>
    <row r="6" spans="1:254" ht="10.15" hidden="1" customHeight="1">
      <c r="A6" s="84"/>
      <c r="B6" s="84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84"/>
      <c r="B7" s="84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84"/>
      <c r="B8" s="84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84"/>
      <c r="B9" s="84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84"/>
      <c r="B10" s="84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84"/>
      <c r="B11" s="84"/>
      <c r="C11" s="77" t="s">
        <v>846</v>
      </c>
      <c r="D11" s="77"/>
      <c r="E11" s="77"/>
      <c r="F11" s="77"/>
      <c r="G11" s="77"/>
      <c r="H11" s="77"/>
      <c r="I11" s="77"/>
      <c r="J11" s="77"/>
      <c r="K11" s="77"/>
      <c r="L11" s="77" t="s">
        <v>849</v>
      </c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 t="s">
        <v>846</v>
      </c>
      <c r="Y11" s="77"/>
      <c r="Z11" s="77"/>
      <c r="AA11" s="77"/>
      <c r="AB11" s="77"/>
      <c r="AC11" s="77"/>
      <c r="AD11" s="77"/>
      <c r="AE11" s="77"/>
      <c r="AF11" s="77"/>
      <c r="AG11" s="77" t="s">
        <v>849</v>
      </c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3" t="s">
        <v>846</v>
      </c>
      <c r="AT11" s="73"/>
      <c r="AU11" s="73"/>
      <c r="AV11" s="73"/>
      <c r="AW11" s="73"/>
      <c r="AX11" s="73"/>
      <c r="AY11" s="73" t="s">
        <v>849</v>
      </c>
      <c r="AZ11" s="73"/>
      <c r="BA11" s="73"/>
      <c r="BB11" s="73"/>
      <c r="BC11" s="73"/>
      <c r="BD11" s="73"/>
      <c r="BE11" s="73"/>
      <c r="BF11" s="73"/>
      <c r="BG11" s="73"/>
      <c r="BH11" s="73" t="s">
        <v>846</v>
      </c>
      <c r="BI11" s="73"/>
      <c r="BJ11" s="73"/>
      <c r="BK11" s="73"/>
      <c r="BL11" s="73"/>
      <c r="BM11" s="73"/>
      <c r="BN11" s="73" t="s">
        <v>849</v>
      </c>
      <c r="BO11" s="73"/>
      <c r="BP11" s="73"/>
      <c r="BQ11" s="73"/>
      <c r="BR11" s="73"/>
      <c r="BS11" s="73"/>
      <c r="BT11" s="73"/>
      <c r="BU11" s="73"/>
      <c r="BV11" s="73"/>
      <c r="BW11" s="73" t="s">
        <v>846</v>
      </c>
      <c r="BX11" s="73"/>
      <c r="BY11" s="73"/>
      <c r="BZ11" s="73"/>
      <c r="CA11" s="73"/>
      <c r="CB11" s="73"/>
      <c r="CC11" s="73" t="s">
        <v>849</v>
      </c>
      <c r="CD11" s="73"/>
      <c r="CE11" s="73"/>
      <c r="CF11" s="73"/>
      <c r="CG11" s="73"/>
      <c r="CH11" s="73"/>
      <c r="CI11" s="73" t="s">
        <v>846</v>
      </c>
      <c r="CJ11" s="73"/>
      <c r="CK11" s="73"/>
      <c r="CL11" s="73"/>
      <c r="CM11" s="73"/>
      <c r="CN11" s="73"/>
      <c r="CO11" s="73"/>
      <c r="CP11" s="73"/>
      <c r="CQ11" s="73"/>
      <c r="CR11" s="73" t="s">
        <v>849</v>
      </c>
      <c r="CS11" s="73"/>
      <c r="CT11" s="73"/>
      <c r="CU11" s="73"/>
      <c r="CV11" s="73"/>
      <c r="CW11" s="73"/>
      <c r="CX11" s="73"/>
      <c r="CY11" s="73"/>
      <c r="CZ11" s="73"/>
      <c r="DA11" s="73" t="s">
        <v>846</v>
      </c>
      <c r="DB11" s="73"/>
      <c r="DC11" s="73"/>
      <c r="DD11" s="73"/>
      <c r="DE11" s="73"/>
      <c r="DF11" s="73"/>
      <c r="DG11" s="73" t="s">
        <v>849</v>
      </c>
      <c r="DH11" s="73"/>
      <c r="DI11" s="73"/>
      <c r="DJ11" s="73"/>
      <c r="DK11" s="73"/>
      <c r="DL11" s="73"/>
      <c r="DM11" s="73"/>
      <c r="DN11" s="73"/>
      <c r="DO11" s="73"/>
    </row>
    <row r="12" spans="1:254" ht="15.6" customHeight="1">
      <c r="A12" s="84"/>
      <c r="B12" s="84"/>
      <c r="C12" s="78" t="s">
        <v>22</v>
      </c>
      <c r="D12" s="78" t="s">
        <v>5</v>
      </c>
      <c r="E12" s="78" t="s">
        <v>6</v>
      </c>
      <c r="F12" s="78" t="s">
        <v>26</v>
      </c>
      <c r="G12" s="78" t="s">
        <v>7</v>
      </c>
      <c r="H12" s="78" t="s">
        <v>8</v>
      </c>
      <c r="I12" s="78" t="s">
        <v>23</v>
      </c>
      <c r="J12" s="78" t="s">
        <v>9</v>
      </c>
      <c r="K12" s="78" t="s">
        <v>10</v>
      </c>
      <c r="L12" s="78" t="s">
        <v>28</v>
      </c>
      <c r="M12" s="78" t="s">
        <v>6</v>
      </c>
      <c r="N12" s="78" t="s">
        <v>12</v>
      </c>
      <c r="O12" s="78" t="s">
        <v>24</v>
      </c>
      <c r="P12" s="78" t="s">
        <v>10</v>
      </c>
      <c r="Q12" s="78" t="s">
        <v>13</v>
      </c>
      <c r="R12" s="78" t="s">
        <v>25</v>
      </c>
      <c r="S12" s="78" t="s">
        <v>12</v>
      </c>
      <c r="T12" s="78" t="s">
        <v>7</v>
      </c>
      <c r="U12" s="78" t="s">
        <v>36</v>
      </c>
      <c r="V12" s="78" t="s">
        <v>14</v>
      </c>
      <c r="W12" s="78" t="s">
        <v>9</v>
      </c>
      <c r="X12" s="78" t="s">
        <v>44</v>
      </c>
      <c r="Y12" s="78"/>
      <c r="Z12" s="78"/>
      <c r="AA12" s="78" t="s">
        <v>45</v>
      </c>
      <c r="AB12" s="78"/>
      <c r="AC12" s="78"/>
      <c r="AD12" s="78" t="s">
        <v>46</v>
      </c>
      <c r="AE12" s="78"/>
      <c r="AF12" s="78"/>
      <c r="AG12" s="78" t="s">
        <v>47</v>
      </c>
      <c r="AH12" s="78"/>
      <c r="AI12" s="78"/>
      <c r="AJ12" s="78" t="s">
        <v>48</v>
      </c>
      <c r="AK12" s="78"/>
      <c r="AL12" s="78"/>
      <c r="AM12" s="78" t="s">
        <v>49</v>
      </c>
      <c r="AN12" s="78"/>
      <c r="AO12" s="78"/>
      <c r="AP12" s="76" t="s">
        <v>50</v>
      </c>
      <c r="AQ12" s="76"/>
      <c r="AR12" s="76"/>
      <c r="AS12" s="78" t="s">
        <v>51</v>
      </c>
      <c r="AT12" s="78"/>
      <c r="AU12" s="78"/>
      <c r="AV12" s="78" t="s">
        <v>52</v>
      </c>
      <c r="AW12" s="78"/>
      <c r="AX12" s="78"/>
      <c r="AY12" s="78" t="s">
        <v>53</v>
      </c>
      <c r="AZ12" s="78"/>
      <c r="BA12" s="78"/>
      <c r="BB12" s="78" t="s">
        <v>54</v>
      </c>
      <c r="BC12" s="78"/>
      <c r="BD12" s="78"/>
      <c r="BE12" s="78" t="s">
        <v>55</v>
      </c>
      <c r="BF12" s="78"/>
      <c r="BG12" s="78"/>
      <c r="BH12" s="76" t="s">
        <v>90</v>
      </c>
      <c r="BI12" s="76"/>
      <c r="BJ12" s="76"/>
      <c r="BK12" s="76" t="s">
        <v>91</v>
      </c>
      <c r="BL12" s="76"/>
      <c r="BM12" s="76"/>
      <c r="BN12" s="76" t="s">
        <v>92</v>
      </c>
      <c r="BO12" s="76"/>
      <c r="BP12" s="76"/>
      <c r="BQ12" s="76" t="s">
        <v>93</v>
      </c>
      <c r="BR12" s="76"/>
      <c r="BS12" s="76"/>
      <c r="BT12" s="76" t="s">
        <v>94</v>
      </c>
      <c r="BU12" s="76"/>
      <c r="BV12" s="76"/>
      <c r="BW12" s="76" t="s">
        <v>105</v>
      </c>
      <c r="BX12" s="76"/>
      <c r="BY12" s="76"/>
      <c r="BZ12" s="76" t="s">
        <v>106</v>
      </c>
      <c r="CA12" s="76"/>
      <c r="CB12" s="76"/>
      <c r="CC12" s="76" t="s">
        <v>107</v>
      </c>
      <c r="CD12" s="76"/>
      <c r="CE12" s="76"/>
      <c r="CF12" s="76" t="s">
        <v>108</v>
      </c>
      <c r="CG12" s="76"/>
      <c r="CH12" s="76"/>
      <c r="CI12" s="76" t="s">
        <v>109</v>
      </c>
      <c r="CJ12" s="76"/>
      <c r="CK12" s="76"/>
      <c r="CL12" s="76" t="s">
        <v>110</v>
      </c>
      <c r="CM12" s="76"/>
      <c r="CN12" s="76"/>
      <c r="CO12" s="76" t="s">
        <v>111</v>
      </c>
      <c r="CP12" s="76"/>
      <c r="CQ12" s="76"/>
      <c r="CR12" s="76" t="s">
        <v>112</v>
      </c>
      <c r="CS12" s="76"/>
      <c r="CT12" s="76"/>
      <c r="CU12" s="76" t="s">
        <v>113</v>
      </c>
      <c r="CV12" s="76"/>
      <c r="CW12" s="76"/>
      <c r="CX12" s="76" t="s">
        <v>114</v>
      </c>
      <c r="CY12" s="76"/>
      <c r="CZ12" s="76"/>
      <c r="DA12" s="76" t="s">
        <v>140</v>
      </c>
      <c r="DB12" s="76"/>
      <c r="DC12" s="76"/>
      <c r="DD12" s="76" t="s">
        <v>141</v>
      </c>
      <c r="DE12" s="76"/>
      <c r="DF12" s="76"/>
      <c r="DG12" s="76" t="s">
        <v>142</v>
      </c>
      <c r="DH12" s="76"/>
      <c r="DI12" s="76"/>
      <c r="DJ12" s="76" t="s">
        <v>143</v>
      </c>
      <c r="DK12" s="76"/>
      <c r="DL12" s="76"/>
      <c r="DM12" s="76" t="s">
        <v>144</v>
      </c>
      <c r="DN12" s="76"/>
      <c r="DO12" s="76"/>
    </row>
    <row r="13" spans="1:254" ht="60" customHeight="1">
      <c r="A13" s="84"/>
      <c r="B13" s="84"/>
      <c r="C13" s="83" t="s">
        <v>843</v>
      </c>
      <c r="D13" s="83"/>
      <c r="E13" s="83"/>
      <c r="F13" s="83" t="s">
        <v>1338</v>
      </c>
      <c r="G13" s="83"/>
      <c r="H13" s="83"/>
      <c r="I13" s="83" t="s">
        <v>29</v>
      </c>
      <c r="J13" s="83"/>
      <c r="K13" s="83"/>
      <c r="L13" s="83" t="s">
        <v>37</v>
      </c>
      <c r="M13" s="83"/>
      <c r="N13" s="83"/>
      <c r="O13" s="83" t="s">
        <v>39</v>
      </c>
      <c r="P13" s="83"/>
      <c r="Q13" s="83"/>
      <c r="R13" s="83" t="s">
        <v>40</v>
      </c>
      <c r="S13" s="83"/>
      <c r="T13" s="83"/>
      <c r="U13" s="83" t="s">
        <v>43</v>
      </c>
      <c r="V13" s="83"/>
      <c r="W13" s="83"/>
      <c r="X13" s="83" t="s">
        <v>850</v>
      </c>
      <c r="Y13" s="83"/>
      <c r="Z13" s="83"/>
      <c r="AA13" s="83" t="s">
        <v>852</v>
      </c>
      <c r="AB13" s="83"/>
      <c r="AC13" s="83"/>
      <c r="AD13" s="83" t="s">
        <v>854</v>
      </c>
      <c r="AE13" s="83"/>
      <c r="AF13" s="83"/>
      <c r="AG13" s="83" t="s">
        <v>856</v>
      </c>
      <c r="AH13" s="83"/>
      <c r="AI13" s="83"/>
      <c r="AJ13" s="83" t="s">
        <v>858</v>
      </c>
      <c r="AK13" s="83"/>
      <c r="AL13" s="83"/>
      <c r="AM13" s="83" t="s">
        <v>862</v>
      </c>
      <c r="AN13" s="83"/>
      <c r="AO13" s="83"/>
      <c r="AP13" s="83" t="s">
        <v>863</v>
      </c>
      <c r="AQ13" s="83"/>
      <c r="AR13" s="83"/>
      <c r="AS13" s="83" t="s">
        <v>865</v>
      </c>
      <c r="AT13" s="83"/>
      <c r="AU13" s="83"/>
      <c r="AV13" s="83" t="s">
        <v>866</v>
      </c>
      <c r="AW13" s="83"/>
      <c r="AX13" s="83"/>
      <c r="AY13" s="83" t="s">
        <v>869</v>
      </c>
      <c r="AZ13" s="83"/>
      <c r="BA13" s="83"/>
      <c r="BB13" s="83" t="s">
        <v>870</v>
      </c>
      <c r="BC13" s="83"/>
      <c r="BD13" s="83"/>
      <c r="BE13" s="83" t="s">
        <v>873</v>
      </c>
      <c r="BF13" s="83"/>
      <c r="BG13" s="83"/>
      <c r="BH13" s="83" t="s">
        <v>874</v>
      </c>
      <c r="BI13" s="83"/>
      <c r="BJ13" s="83"/>
      <c r="BK13" s="83" t="s">
        <v>878</v>
      </c>
      <c r="BL13" s="83"/>
      <c r="BM13" s="83"/>
      <c r="BN13" s="83" t="s">
        <v>877</v>
      </c>
      <c r="BO13" s="83"/>
      <c r="BP13" s="83"/>
      <c r="BQ13" s="83" t="s">
        <v>879</v>
      </c>
      <c r="BR13" s="83"/>
      <c r="BS13" s="83"/>
      <c r="BT13" s="83" t="s">
        <v>880</v>
      </c>
      <c r="BU13" s="83"/>
      <c r="BV13" s="83"/>
      <c r="BW13" s="83" t="s">
        <v>882</v>
      </c>
      <c r="BX13" s="83"/>
      <c r="BY13" s="83"/>
      <c r="BZ13" s="83" t="s">
        <v>884</v>
      </c>
      <c r="CA13" s="83"/>
      <c r="CB13" s="83"/>
      <c r="CC13" s="83" t="s">
        <v>885</v>
      </c>
      <c r="CD13" s="83"/>
      <c r="CE13" s="83"/>
      <c r="CF13" s="83" t="s">
        <v>886</v>
      </c>
      <c r="CG13" s="83"/>
      <c r="CH13" s="83"/>
      <c r="CI13" s="83" t="s">
        <v>888</v>
      </c>
      <c r="CJ13" s="83"/>
      <c r="CK13" s="83"/>
      <c r="CL13" s="83" t="s">
        <v>126</v>
      </c>
      <c r="CM13" s="83"/>
      <c r="CN13" s="83"/>
      <c r="CO13" s="83" t="s">
        <v>128</v>
      </c>
      <c r="CP13" s="83"/>
      <c r="CQ13" s="83"/>
      <c r="CR13" s="83" t="s">
        <v>889</v>
      </c>
      <c r="CS13" s="83"/>
      <c r="CT13" s="83"/>
      <c r="CU13" s="83" t="s">
        <v>133</v>
      </c>
      <c r="CV13" s="83"/>
      <c r="CW13" s="83"/>
      <c r="CX13" s="83" t="s">
        <v>890</v>
      </c>
      <c r="CY13" s="83"/>
      <c r="CZ13" s="83"/>
      <c r="DA13" s="83" t="s">
        <v>891</v>
      </c>
      <c r="DB13" s="83"/>
      <c r="DC13" s="83"/>
      <c r="DD13" s="83" t="s">
        <v>895</v>
      </c>
      <c r="DE13" s="83"/>
      <c r="DF13" s="83"/>
      <c r="DG13" s="83" t="s">
        <v>897</v>
      </c>
      <c r="DH13" s="83"/>
      <c r="DI13" s="83"/>
      <c r="DJ13" s="83" t="s">
        <v>899</v>
      </c>
      <c r="DK13" s="83"/>
      <c r="DL13" s="83"/>
      <c r="DM13" s="83" t="s">
        <v>901</v>
      </c>
      <c r="DN13" s="83"/>
      <c r="DO13" s="83"/>
    </row>
    <row r="14" spans="1:254" ht="111.75" customHeight="1">
      <c r="A14" s="84"/>
      <c r="B14" s="84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54" ht="15.7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>
      <c r="A40" s="79" t="s">
        <v>805</v>
      </c>
      <c r="B40" s="80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>
      <c r="A41" s="81" t="s">
        <v>839</v>
      </c>
      <c r="B41" s="82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>
      <c r="B42" s="11"/>
      <c r="C42" s="12"/>
      <c r="T42" s="11"/>
    </row>
    <row r="43" spans="1:254">
      <c r="B43" s="63" t="s">
        <v>811</v>
      </c>
      <c r="C43" s="64"/>
      <c r="D43" s="64"/>
      <c r="E43" s="65"/>
      <c r="F43" s="27"/>
      <c r="G43" s="27"/>
      <c r="T43" s="11"/>
    </row>
    <row r="44" spans="1:254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>
      <c r="B48" s="28"/>
      <c r="D48" s="66" t="s">
        <v>56</v>
      </c>
      <c r="E48" s="67"/>
      <c r="F48" s="69" t="s">
        <v>3</v>
      </c>
      <c r="G48" s="70"/>
    </row>
    <row r="49" spans="2:7" ht="15" customHeight="1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>
      <c r="B57" s="28"/>
      <c r="C57" s="32"/>
      <c r="D57" s="66" t="s">
        <v>116</v>
      </c>
      <c r="E57" s="67"/>
      <c r="F57" s="71" t="s">
        <v>117</v>
      </c>
      <c r="G57" s="72"/>
    </row>
    <row r="58" spans="2:7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A2" sqref="A2:N2"/>
    </sheetView>
  </sheetViews>
  <sheetFormatPr defaultRowHeight="15"/>
  <cols>
    <col min="2" max="2" width="31.140625" customWidth="1"/>
  </cols>
  <sheetData>
    <row r="1" spans="1:254" ht="15.7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87" t="s">
        <v>836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7"/>
      <c r="P2" s="7"/>
      <c r="Q2" s="7"/>
      <c r="R2" s="7"/>
      <c r="S2" s="7"/>
      <c r="T2" s="7"/>
      <c r="U2" s="7"/>
      <c r="V2" s="7"/>
      <c r="DP2" s="68" t="s">
        <v>1379</v>
      </c>
      <c r="DQ2" s="68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84" t="s">
        <v>0</v>
      </c>
      <c r="B5" s="84" t="s">
        <v>1</v>
      </c>
      <c r="C5" s="85" t="s">
        <v>57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75" t="s">
        <v>2</v>
      </c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86" t="s">
        <v>88</v>
      </c>
      <c r="AN5" s="86"/>
      <c r="AO5" s="86"/>
      <c r="AP5" s="86"/>
      <c r="AQ5" s="86"/>
      <c r="AR5" s="86"/>
      <c r="AS5" s="86"/>
      <c r="AT5" s="86"/>
      <c r="AU5" s="86"/>
      <c r="AV5" s="86"/>
      <c r="AW5" s="86"/>
      <c r="AX5" s="86"/>
      <c r="AY5" s="86" t="s">
        <v>115</v>
      </c>
      <c r="AZ5" s="86"/>
      <c r="BA5" s="86"/>
      <c r="BB5" s="86"/>
      <c r="BC5" s="86"/>
      <c r="BD5" s="86"/>
      <c r="BE5" s="86"/>
      <c r="BF5" s="86"/>
      <c r="BG5" s="86"/>
      <c r="BH5" s="86"/>
      <c r="BI5" s="86"/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/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/>
      <c r="DE5" s="86"/>
      <c r="DF5" s="86"/>
      <c r="DG5" s="88" t="s">
        <v>138</v>
      </c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</row>
    <row r="6" spans="1:254" ht="15.75" customHeight="1">
      <c r="A6" s="84"/>
      <c r="B6" s="84"/>
      <c r="C6" s="78" t="s">
        <v>58</v>
      </c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 t="s">
        <v>56</v>
      </c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 t="s">
        <v>3</v>
      </c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89" t="s">
        <v>89</v>
      </c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78" t="s">
        <v>159</v>
      </c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 t="s">
        <v>116</v>
      </c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4" t="s">
        <v>174</v>
      </c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 t="s">
        <v>186</v>
      </c>
      <c r="CJ6" s="74"/>
      <c r="CK6" s="74"/>
      <c r="CL6" s="74"/>
      <c r="CM6" s="74"/>
      <c r="CN6" s="74"/>
      <c r="CO6" s="74"/>
      <c r="CP6" s="74"/>
      <c r="CQ6" s="74"/>
      <c r="CR6" s="74"/>
      <c r="CS6" s="74"/>
      <c r="CT6" s="74"/>
      <c r="CU6" s="74" t="s">
        <v>117</v>
      </c>
      <c r="CV6" s="74"/>
      <c r="CW6" s="74"/>
      <c r="CX6" s="74"/>
      <c r="CY6" s="74"/>
      <c r="CZ6" s="74"/>
      <c r="DA6" s="74"/>
      <c r="DB6" s="74"/>
      <c r="DC6" s="74"/>
      <c r="DD6" s="74"/>
      <c r="DE6" s="74"/>
      <c r="DF6" s="74"/>
      <c r="DG6" s="76" t="s">
        <v>139</v>
      </c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</row>
    <row r="7" spans="1:254" ht="0.75" customHeight="1">
      <c r="A7" s="84"/>
      <c r="B7" s="84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>
      <c r="A8" s="84"/>
      <c r="B8" s="84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>
      <c r="A9" s="84"/>
      <c r="B9" s="84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>
      <c r="A10" s="84"/>
      <c r="B10" s="84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>
      <c r="A11" s="84"/>
      <c r="B11" s="84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>
      <c r="A12" s="84"/>
      <c r="B12" s="84"/>
      <c r="C12" s="78" t="s">
        <v>155</v>
      </c>
      <c r="D12" s="78" t="s">
        <v>5</v>
      </c>
      <c r="E12" s="78" t="s">
        <v>6</v>
      </c>
      <c r="F12" s="78" t="s">
        <v>156</v>
      </c>
      <c r="G12" s="78" t="s">
        <v>7</v>
      </c>
      <c r="H12" s="78" t="s">
        <v>8</v>
      </c>
      <c r="I12" s="78" t="s">
        <v>157</v>
      </c>
      <c r="J12" s="78" t="s">
        <v>9</v>
      </c>
      <c r="K12" s="78" t="s">
        <v>10</v>
      </c>
      <c r="L12" s="78" t="s">
        <v>158</v>
      </c>
      <c r="M12" s="78" t="s">
        <v>9</v>
      </c>
      <c r="N12" s="78" t="s">
        <v>10</v>
      </c>
      <c r="O12" s="78" t="s">
        <v>172</v>
      </c>
      <c r="P12" s="78"/>
      <c r="Q12" s="78"/>
      <c r="R12" s="78" t="s">
        <v>5</v>
      </c>
      <c r="S12" s="78"/>
      <c r="T12" s="78"/>
      <c r="U12" s="78" t="s">
        <v>173</v>
      </c>
      <c r="V12" s="78"/>
      <c r="W12" s="78"/>
      <c r="X12" s="78" t="s">
        <v>12</v>
      </c>
      <c r="Y12" s="78"/>
      <c r="Z12" s="78"/>
      <c r="AA12" s="78" t="s">
        <v>7</v>
      </c>
      <c r="AB12" s="78"/>
      <c r="AC12" s="78"/>
      <c r="AD12" s="78" t="s">
        <v>8</v>
      </c>
      <c r="AE12" s="78"/>
      <c r="AF12" s="78"/>
      <c r="AG12" s="76" t="s">
        <v>14</v>
      </c>
      <c r="AH12" s="76"/>
      <c r="AI12" s="76"/>
      <c r="AJ12" s="78" t="s">
        <v>9</v>
      </c>
      <c r="AK12" s="78"/>
      <c r="AL12" s="78"/>
      <c r="AM12" s="76" t="s">
        <v>168</v>
      </c>
      <c r="AN12" s="76"/>
      <c r="AO12" s="76"/>
      <c r="AP12" s="76" t="s">
        <v>169</v>
      </c>
      <c r="AQ12" s="76"/>
      <c r="AR12" s="76"/>
      <c r="AS12" s="76" t="s">
        <v>170</v>
      </c>
      <c r="AT12" s="76"/>
      <c r="AU12" s="76"/>
      <c r="AV12" s="76" t="s">
        <v>171</v>
      </c>
      <c r="AW12" s="76"/>
      <c r="AX12" s="76"/>
      <c r="AY12" s="76" t="s">
        <v>160</v>
      </c>
      <c r="AZ12" s="76"/>
      <c r="BA12" s="76"/>
      <c r="BB12" s="76" t="s">
        <v>161</v>
      </c>
      <c r="BC12" s="76"/>
      <c r="BD12" s="76"/>
      <c r="BE12" s="76" t="s">
        <v>162</v>
      </c>
      <c r="BF12" s="76"/>
      <c r="BG12" s="76"/>
      <c r="BH12" s="76" t="s">
        <v>163</v>
      </c>
      <c r="BI12" s="76"/>
      <c r="BJ12" s="76"/>
      <c r="BK12" s="76" t="s">
        <v>164</v>
      </c>
      <c r="BL12" s="76"/>
      <c r="BM12" s="76"/>
      <c r="BN12" s="76" t="s">
        <v>165</v>
      </c>
      <c r="BO12" s="76"/>
      <c r="BP12" s="76"/>
      <c r="BQ12" s="76" t="s">
        <v>166</v>
      </c>
      <c r="BR12" s="76"/>
      <c r="BS12" s="76"/>
      <c r="BT12" s="76" t="s">
        <v>167</v>
      </c>
      <c r="BU12" s="76"/>
      <c r="BV12" s="76"/>
      <c r="BW12" s="76" t="s">
        <v>179</v>
      </c>
      <c r="BX12" s="76"/>
      <c r="BY12" s="76"/>
      <c r="BZ12" s="76" t="s">
        <v>180</v>
      </c>
      <c r="CA12" s="76"/>
      <c r="CB12" s="76"/>
      <c r="CC12" s="76" t="s">
        <v>181</v>
      </c>
      <c r="CD12" s="76"/>
      <c r="CE12" s="76"/>
      <c r="CF12" s="76" t="s">
        <v>182</v>
      </c>
      <c r="CG12" s="76"/>
      <c r="CH12" s="76"/>
      <c r="CI12" s="76" t="s">
        <v>183</v>
      </c>
      <c r="CJ12" s="76"/>
      <c r="CK12" s="76"/>
      <c r="CL12" s="76" t="s">
        <v>184</v>
      </c>
      <c r="CM12" s="76"/>
      <c r="CN12" s="76"/>
      <c r="CO12" s="76" t="s">
        <v>185</v>
      </c>
      <c r="CP12" s="76"/>
      <c r="CQ12" s="76"/>
      <c r="CR12" s="76" t="s">
        <v>175</v>
      </c>
      <c r="CS12" s="76"/>
      <c r="CT12" s="76"/>
      <c r="CU12" s="76" t="s">
        <v>176</v>
      </c>
      <c r="CV12" s="76"/>
      <c r="CW12" s="76"/>
      <c r="CX12" s="76" t="s">
        <v>177</v>
      </c>
      <c r="CY12" s="76"/>
      <c r="CZ12" s="76"/>
      <c r="DA12" s="76" t="s">
        <v>178</v>
      </c>
      <c r="DB12" s="76"/>
      <c r="DC12" s="76"/>
      <c r="DD12" s="76" t="s">
        <v>187</v>
      </c>
      <c r="DE12" s="76"/>
      <c r="DF12" s="76"/>
      <c r="DG12" s="76" t="s">
        <v>188</v>
      </c>
      <c r="DH12" s="76"/>
      <c r="DI12" s="76"/>
      <c r="DJ12" s="76" t="s">
        <v>189</v>
      </c>
      <c r="DK12" s="76"/>
      <c r="DL12" s="76"/>
      <c r="DM12" s="76" t="s">
        <v>190</v>
      </c>
      <c r="DN12" s="76"/>
      <c r="DO12" s="76"/>
      <c r="DP12" s="76" t="s">
        <v>191</v>
      </c>
      <c r="DQ12" s="76"/>
      <c r="DR12" s="76"/>
    </row>
    <row r="13" spans="1:254" ht="59.25" customHeight="1">
      <c r="A13" s="84"/>
      <c r="B13" s="84"/>
      <c r="C13" s="83" t="s">
        <v>904</v>
      </c>
      <c r="D13" s="83"/>
      <c r="E13" s="83"/>
      <c r="F13" s="83" t="s">
        <v>908</v>
      </c>
      <c r="G13" s="83"/>
      <c r="H13" s="83"/>
      <c r="I13" s="83" t="s">
        <v>909</v>
      </c>
      <c r="J13" s="83"/>
      <c r="K13" s="83"/>
      <c r="L13" s="83" t="s">
        <v>910</v>
      </c>
      <c r="M13" s="83"/>
      <c r="N13" s="83"/>
      <c r="O13" s="83" t="s">
        <v>202</v>
      </c>
      <c r="P13" s="83"/>
      <c r="Q13" s="83"/>
      <c r="R13" s="83" t="s">
        <v>204</v>
      </c>
      <c r="S13" s="83"/>
      <c r="T13" s="83"/>
      <c r="U13" s="83" t="s">
        <v>912</v>
      </c>
      <c r="V13" s="83"/>
      <c r="W13" s="83"/>
      <c r="X13" s="83" t="s">
        <v>913</v>
      </c>
      <c r="Y13" s="83"/>
      <c r="Z13" s="83"/>
      <c r="AA13" s="83" t="s">
        <v>914</v>
      </c>
      <c r="AB13" s="83"/>
      <c r="AC13" s="83"/>
      <c r="AD13" s="83" t="s">
        <v>916</v>
      </c>
      <c r="AE13" s="83"/>
      <c r="AF13" s="83"/>
      <c r="AG13" s="83" t="s">
        <v>918</v>
      </c>
      <c r="AH13" s="83"/>
      <c r="AI13" s="83"/>
      <c r="AJ13" s="83" t="s">
        <v>1324</v>
      </c>
      <c r="AK13" s="83"/>
      <c r="AL13" s="83"/>
      <c r="AM13" s="83" t="s">
        <v>923</v>
      </c>
      <c r="AN13" s="83"/>
      <c r="AO13" s="83"/>
      <c r="AP13" s="83" t="s">
        <v>924</v>
      </c>
      <c r="AQ13" s="83"/>
      <c r="AR13" s="83"/>
      <c r="AS13" s="83" t="s">
        <v>925</v>
      </c>
      <c r="AT13" s="83"/>
      <c r="AU13" s="83"/>
      <c r="AV13" s="83" t="s">
        <v>926</v>
      </c>
      <c r="AW13" s="83"/>
      <c r="AX13" s="83"/>
      <c r="AY13" s="83" t="s">
        <v>928</v>
      </c>
      <c r="AZ13" s="83"/>
      <c r="BA13" s="83"/>
      <c r="BB13" s="83" t="s">
        <v>929</v>
      </c>
      <c r="BC13" s="83"/>
      <c r="BD13" s="83"/>
      <c r="BE13" s="83" t="s">
        <v>930</v>
      </c>
      <c r="BF13" s="83"/>
      <c r="BG13" s="83"/>
      <c r="BH13" s="83" t="s">
        <v>931</v>
      </c>
      <c r="BI13" s="83"/>
      <c r="BJ13" s="83"/>
      <c r="BK13" s="83" t="s">
        <v>932</v>
      </c>
      <c r="BL13" s="83"/>
      <c r="BM13" s="83"/>
      <c r="BN13" s="83" t="s">
        <v>934</v>
      </c>
      <c r="BO13" s="83"/>
      <c r="BP13" s="83"/>
      <c r="BQ13" s="83" t="s">
        <v>935</v>
      </c>
      <c r="BR13" s="83"/>
      <c r="BS13" s="83"/>
      <c r="BT13" s="83" t="s">
        <v>937</v>
      </c>
      <c r="BU13" s="83"/>
      <c r="BV13" s="83"/>
      <c r="BW13" s="83" t="s">
        <v>939</v>
      </c>
      <c r="BX13" s="83"/>
      <c r="BY13" s="83"/>
      <c r="BZ13" s="83" t="s">
        <v>940</v>
      </c>
      <c r="CA13" s="83"/>
      <c r="CB13" s="83"/>
      <c r="CC13" s="83" t="s">
        <v>944</v>
      </c>
      <c r="CD13" s="83"/>
      <c r="CE13" s="83"/>
      <c r="CF13" s="83" t="s">
        <v>947</v>
      </c>
      <c r="CG13" s="83"/>
      <c r="CH13" s="83"/>
      <c r="CI13" s="83" t="s">
        <v>948</v>
      </c>
      <c r="CJ13" s="83"/>
      <c r="CK13" s="83"/>
      <c r="CL13" s="83" t="s">
        <v>949</v>
      </c>
      <c r="CM13" s="83"/>
      <c r="CN13" s="83"/>
      <c r="CO13" s="83" t="s">
        <v>950</v>
      </c>
      <c r="CP13" s="83"/>
      <c r="CQ13" s="83"/>
      <c r="CR13" s="83" t="s">
        <v>952</v>
      </c>
      <c r="CS13" s="83"/>
      <c r="CT13" s="83"/>
      <c r="CU13" s="83" t="s">
        <v>953</v>
      </c>
      <c r="CV13" s="83"/>
      <c r="CW13" s="83"/>
      <c r="CX13" s="83" t="s">
        <v>954</v>
      </c>
      <c r="CY13" s="83"/>
      <c r="CZ13" s="83"/>
      <c r="DA13" s="83" t="s">
        <v>955</v>
      </c>
      <c r="DB13" s="83"/>
      <c r="DC13" s="83"/>
      <c r="DD13" s="83" t="s">
        <v>956</v>
      </c>
      <c r="DE13" s="83"/>
      <c r="DF13" s="83"/>
      <c r="DG13" s="83" t="s">
        <v>957</v>
      </c>
      <c r="DH13" s="83"/>
      <c r="DI13" s="83"/>
      <c r="DJ13" s="83" t="s">
        <v>959</v>
      </c>
      <c r="DK13" s="83"/>
      <c r="DL13" s="83"/>
      <c r="DM13" s="83" t="s">
        <v>960</v>
      </c>
      <c r="DN13" s="83"/>
      <c r="DO13" s="83"/>
      <c r="DP13" s="83" t="s">
        <v>961</v>
      </c>
      <c r="DQ13" s="83"/>
      <c r="DR13" s="83"/>
    </row>
    <row r="14" spans="1:254" ht="83.25" customHeight="1">
      <c r="A14" s="84"/>
      <c r="B14" s="84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>
      <c r="A40" s="79" t="s">
        <v>278</v>
      </c>
      <c r="B40" s="80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>
      <c r="A41" s="81" t="s">
        <v>840</v>
      </c>
      <c r="B41" s="82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>
      <c r="B43" s="63" t="s">
        <v>811</v>
      </c>
      <c r="C43" s="64"/>
      <c r="D43" s="64"/>
      <c r="E43" s="65"/>
      <c r="F43" s="27"/>
      <c r="G43" s="27"/>
    </row>
    <row r="44" spans="1:254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>
      <c r="B48" s="4"/>
      <c r="C48" s="4"/>
      <c r="D48" s="90" t="s">
        <v>56</v>
      </c>
      <c r="E48" s="91"/>
      <c r="F48" s="92" t="s">
        <v>3</v>
      </c>
      <c r="G48" s="93"/>
    </row>
    <row r="49" spans="2:13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>
      <c r="B57" s="4"/>
      <c r="C57" s="41"/>
      <c r="D57" s="90" t="s">
        <v>159</v>
      </c>
      <c r="E57" s="91"/>
      <c r="F57" s="90" t="s">
        <v>116</v>
      </c>
      <c r="G57" s="91"/>
      <c r="H57" s="94" t="s">
        <v>174</v>
      </c>
      <c r="I57" s="95"/>
      <c r="J57" s="88" t="s">
        <v>186</v>
      </c>
      <c r="K57" s="88"/>
      <c r="L57" s="88" t="s">
        <v>117</v>
      </c>
      <c r="M57" s="88"/>
    </row>
    <row r="58" spans="2:13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abSelected="1" topLeftCell="A36" workbookViewId="0">
      <selection activeCell="F44" sqref="F44"/>
    </sheetView>
  </sheetViews>
  <sheetFormatPr defaultRowHeight="15"/>
  <cols>
    <col min="2" max="2" width="30.28515625" customWidth="1"/>
  </cols>
  <sheetData>
    <row r="1" spans="1:254" ht="15.7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87" t="s">
        <v>1384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7"/>
      <c r="S2" s="7"/>
      <c r="T2" s="7"/>
      <c r="U2" s="7"/>
      <c r="V2" s="7"/>
      <c r="FI2" s="68" t="s">
        <v>1379</v>
      </c>
      <c r="FJ2" s="68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84" t="s">
        <v>0</v>
      </c>
      <c r="B4" s="8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96" t="s">
        <v>2</v>
      </c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8"/>
      <c r="BK4" s="86" t="s">
        <v>88</v>
      </c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99" t="s">
        <v>115</v>
      </c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1"/>
      <c r="EW4" s="88" t="s">
        <v>138</v>
      </c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</row>
    <row r="5" spans="1:254" ht="15.75" customHeight="1">
      <c r="A5" s="84"/>
      <c r="B5" s="84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 t="s">
        <v>56</v>
      </c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6" t="s">
        <v>3</v>
      </c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 t="s">
        <v>331</v>
      </c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8" t="s">
        <v>332</v>
      </c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 t="s">
        <v>159</v>
      </c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4" t="s">
        <v>1021</v>
      </c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4" t="s">
        <v>174</v>
      </c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102" t="s">
        <v>186</v>
      </c>
      <c r="DT5" s="102"/>
      <c r="DU5" s="102"/>
      <c r="DV5" s="102"/>
      <c r="DW5" s="102"/>
      <c r="DX5" s="102"/>
      <c r="DY5" s="102"/>
      <c r="DZ5" s="102"/>
      <c r="EA5" s="102"/>
      <c r="EB5" s="102"/>
      <c r="EC5" s="102"/>
      <c r="ED5" s="102"/>
      <c r="EE5" s="102"/>
      <c r="EF5" s="102"/>
      <c r="EG5" s="102"/>
      <c r="EH5" s="74" t="s">
        <v>117</v>
      </c>
      <c r="EI5" s="74"/>
      <c r="EJ5" s="74"/>
      <c r="EK5" s="74"/>
      <c r="EL5" s="74"/>
      <c r="EM5" s="74"/>
      <c r="EN5" s="74"/>
      <c r="EO5" s="74"/>
      <c r="EP5" s="74"/>
      <c r="EQ5" s="74"/>
      <c r="ER5" s="74"/>
      <c r="ES5" s="74"/>
      <c r="ET5" s="74"/>
      <c r="EU5" s="74"/>
      <c r="EV5" s="74"/>
      <c r="EW5" s="76" t="s">
        <v>139</v>
      </c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</row>
    <row r="6" spans="1:254" ht="15.75" hidden="1">
      <c r="A6" s="84"/>
      <c r="B6" s="84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>
      <c r="A7" s="84"/>
      <c r="B7" s="84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>
      <c r="A8" s="84"/>
      <c r="B8" s="84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>
      <c r="A9" s="84"/>
      <c r="B9" s="84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>
      <c r="A10" s="84"/>
      <c r="B10" s="84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>
      <c r="A11" s="84"/>
      <c r="B11" s="84"/>
      <c r="C11" s="78" t="s">
        <v>280</v>
      </c>
      <c r="D11" s="78" t="s">
        <v>5</v>
      </c>
      <c r="E11" s="78" t="s">
        <v>6</v>
      </c>
      <c r="F11" s="78" t="s">
        <v>319</v>
      </c>
      <c r="G11" s="78" t="s">
        <v>7</v>
      </c>
      <c r="H11" s="78" t="s">
        <v>8</v>
      </c>
      <c r="I11" s="78" t="s">
        <v>281</v>
      </c>
      <c r="J11" s="78" t="s">
        <v>9</v>
      </c>
      <c r="K11" s="78" t="s">
        <v>10</v>
      </c>
      <c r="L11" s="78" t="s">
        <v>282</v>
      </c>
      <c r="M11" s="78" t="s">
        <v>9</v>
      </c>
      <c r="N11" s="78" t="s">
        <v>10</v>
      </c>
      <c r="O11" s="78" t="s">
        <v>283</v>
      </c>
      <c r="P11" s="78" t="s">
        <v>11</v>
      </c>
      <c r="Q11" s="78" t="s">
        <v>4</v>
      </c>
      <c r="R11" s="78" t="s">
        <v>284</v>
      </c>
      <c r="S11" s="78"/>
      <c r="T11" s="78"/>
      <c r="U11" s="78" t="s">
        <v>980</v>
      </c>
      <c r="V11" s="78"/>
      <c r="W11" s="78"/>
      <c r="X11" s="78" t="s">
        <v>981</v>
      </c>
      <c r="Y11" s="78"/>
      <c r="Z11" s="78"/>
      <c r="AA11" s="76" t="s">
        <v>982</v>
      </c>
      <c r="AB11" s="76"/>
      <c r="AC11" s="76"/>
      <c r="AD11" s="78" t="s">
        <v>285</v>
      </c>
      <c r="AE11" s="78"/>
      <c r="AF11" s="78"/>
      <c r="AG11" s="78" t="s">
        <v>286</v>
      </c>
      <c r="AH11" s="78"/>
      <c r="AI11" s="78"/>
      <c r="AJ11" s="76" t="s">
        <v>287</v>
      </c>
      <c r="AK11" s="76"/>
      <c r="AL11" s="76"/>
      <c r="AM11" s="78" t="s">
        <v>288</v>
      </c>
      <c r="AN11" s="78"/>
      <c r="AO11" s="78"/>
      <c r="AP11" s="78" t="s">
        <v>289</v>
      </c>
      <c r="AQ11" s="78"/>
      <c r="AR11" s="78"/>
      <c r="AS11" s="78" t="s">
        <v>290</v>
      </c>
      <c r="AT11" s="78"/>
      <c r="AU11" s="78"/>
      <c r="AV11" s="78" t="s">
        <v>291</v>
      </c>
      <c r="AW11" s="78"/>
      <c r="AX11" s="78"/>
      <c r="AY11" s="78" t="s">
        <v>320</v>
      </c>
      <c r="AZ11" s="78"/>
      <c r="BA11" s="78"/>
      <c r="BB11" s="78" t="s">
        <v>292</v>
      </c>
      <c r="BC11" s="78"/>
      <c r="BD11" s="78"/>
      <c r="BE11" s="78" t="s">
        <v>1004</v>
      </c>
      <c r="BF11" s="78"/>
      <c r="BG11" s="78"/>
      <c r="BH11" s="78" t="s">
        <v>293</v>
      </c>
      <c r="BI11" s="78"/>
      <c r="BJ11" s="78"/>
      <c r="BK11" s="76" t="s">
        <v>294</v>
      </c>
      <c r="BL11" s="76"/>
      <c r="BM11" s="76"/>
      <c r="BN11" s="76" t="s">
        <v>321</v>
      </c>
      <c r="BO11" s="76"/>
      <c r="BP11" s="76"/>
      <c r="BQ11" s="76" t="s">
        <v>295</v>
      </c>
      <c r="BR11" s="76"/>
      <c r="BS11" s="76"/>
      <c r="BT11" s="76" t="s">
        <v>296</v>
      </c>
      <c r="BU11" s="76"/>
      <c r="BV11" s="76"/>
      <c r="BW11" s="76" t="s">
        <v>297</v>
      </c>
      <c r="BX11" s="76"/>
      <c r="BY11" s="76"/>
      <c r="BZ11" s="76" t="s">
        <v>298</v>
      </c>
      <c r="CA11" s="76"/>
      <c r="CB11" s="76"/>
      <c r="CC11" s="76" t="s">
        <v>322</v>
      </c>
      <c r="CD11" s="76"/>
      <c r="CE11" s="76"/>
      <c r="CF11" s="76" t="s">
        <v>299</v>
      </c>
      <c r="CG11" s="76"/>
      <c r="CH11" s="76"/>
      <c r="CI11" s="76" t="s">
        <v>300</v>
      </c>
      <c r="CJ11" s="76"/>
      <c r="CK11" s="76"/>
      <c r="CL11" s="76" t="s">
        <v>301</v>
      </c>
      <c r="CM11" s="76"/>
      <c r="CN11" s="76"/>
      <c r="CO11" s="76" t="s">
        <v>302</v>
      </c>
      <c r="CP11" s="76"/>
      <c r="CQ11" s="76"/>
      <c r="CR11" s="76" t="s">
        <v>303</v>
      </c>
      <c r="CS11" s="76"/>
      <c r="CT11" s="76"/>
      <c r="CU11" s="76" t="s">
        <v>304</v>
      </c>
      <c r="CV11" s="76"/>
      <c r="CW11" s="76"/>
      <c r="CX11" s="76" t="s">
        <v>305</v>
      </c>
      <c r="CY11" s="76"/>
      <c r="CZ11" s="76"/>
      <c r="DA11" s="76" t="s">
        <v>306</v>
      </c>
      <c r="DB11" s="76"/>
      <c r="DC11" s="76"/>
      <c r="DD11" s="76" t="s">
        <v>307</v>
      </c>
      <c r="DE11" s="76"/>
      <c r="DF11" s="76"/>
      <c r="DG11" s="76" t="s">
        <v>323</v>
      </c>
      <c r="DH11" s="76"/>
      <c r="DI11" s="76"/>
      <c r="DJ11" s="76" t="s">
        <v>308</v>
      </c>
      <c r="DK11" s="76"/>
      <c r="DL11" s="76"/>
      <c r="DM11" s="76" t="s">
        <v>309</v>
      </c>
      <c r="DN11" s="76"/>
      <c r="DO11" s="76"/>
      <c r="DP11" s="76" t="s">
        <v>310</v>
      </c>
      <c r="DQ11" s="76"/>
      <c r="DR11" s="76"/>
      <c r="DS11" s="76" t="s">
        <v>311</v>
      </c>
      <c r="DT11" s="76"/>
      <c r="DU11" s="76"/>
      <c r="DV11" s="76" t="s">
        <v>312</v>
      </c>
      <c r="DW11" s="76"/>
      <c r="DX11" s="76"/>
      <c r="DY11" s="76" t="s">
        <v>313</v>
      </c>
      <c r="DZ11" s="76"/>
      <c r="EA11" s="76"/>
      <c r="EB11" s="76" t="s">
        <v>314</v>
      </c>
      <c r="EC11" s="76"/>
      <c r="ED11" s="76"/>
      <c r="EE11" s="76" t="s">
        <v>324</v>
      </c>
      <c r="EF11" s="76"/>
      <c r="EG11" s="76"/>
      <c r="EH11" s="76" t="s">
        <v>325</v>
      </c>
      <c r="EI11" s="76"/>
      <c r="EJ11" s="76"/>
      <c r="EK11" s="76" t="s">
        <v>326</v>
      </c>
      <c r="EL11" s="76"/>
      <c r="EM11" s="76"/>
      <c r="EN11" s="76" t="s">
        <v>327</v>
      </c>
      <c r="EO11" s="76"/>
      <c r="EP11" s="76"/>
      <c r="EQ11" s="76" t="s">
        <v>328</v>
      </c>
      <c r="ER11" s="76"/>
      <c r="ES11" s="76"/>
      <c r="ET11" s="76" t="s">
        <v>329</v>
      </c>
      <c r="EU11" s="76"/>
      <c r="EV11" s="76"/>
      <c r="EW11" s="76" t="s">
        <v>315</v>
      </c>
      <c r="EX11" s="76"/>
      <c r="EY11" s="76"/>
      <c r="EZ11" s="76" t="s">
        <v>330</v>
      </c>
      <c r="FA11" s="76"/>
      <c r="FB11" s="76"/>
      <c r="FC11" s="76" t="s">
        <v>316</v>
      </c>
      <c r="FD11" s="76"/>
      <c r="FE11" s="76"/>
      <c r="FF11" s="76" t="s">
        <v>317</v>
      </c>
      <c r="FG11" s="76"/>
      <c r="FH11" s="76"/>
      <c r="FI11" s="76" t="s">
        <v>318</v>
      </c>
      <c r="FJ11" s="76"/>
      <c r="FK11" s="76"/>
    </row>
    <row r="12" spans="1:254" ht="79.5" customHeight="1">
      <c r="A12" s="84"/>
      <c r="B12" s="84"/>
      <c r="C12" s="83" t="s">
        <v>962</v>
      </c>
      <c r="D12" s="83"/>
      <c r="E12" s="83"/>
      <c r="F12" s="83" t="s">
        <v>966</v>
      </c>
      <c r="G12" s="83"/>
      <c r="H12" s="83"/>
      <c r="I12" s="83" t="s">
        <v>970</v>
      </c>
      <c r="J12" s="83"/>
      <c r="K12" s="83"/>
      <c r="L12" s="83" t="s">
        <v>974</v>
      </c>
      <c r="M12" s="83"/>
      <c r="N12" s="83"/>
      <c r="O12" s="83" t="s">
        <v>976</v>
      </c>
      <c r="P12" s="83"/>
      <c r="Q12" s="83"/>
      <c r="R12" s="83" t="s">
        <v>979</v>
      </c>
      <c r="S12" s="83"/>
      <c r="T12" s="83"/>
      <c r="U12" s="83" t="s">
        <v>338</v>
      </c>
      <c r="V12" s="83"/>
      <c r="W12" s="83"/>
      <c r="X12" s="83" t="s">
        <v>341</v>
      </c>
      <c r="Y12" s="83"/>
      <c r="Z12" s="83"/>
      <c r="AA12" s="83" t="s">
        <v>983</v>
      </c>
      <c r="AB12" s="83"/>
      <c r="AC12" s="83"/>
      <c r="AD12" s="83" t="s">
        <v>987</v>
      </c>
      <c r="AE12" s="83"/>
      <c r="AF12" s="83"/>
      <c r="AG12" s="83" t="s">
        <v>988</v>
      </c>
      <c r="AH12" s="83"/>
      <c r="AI12" s="83"/>
      <c r="AJ12" s="83" t="s">
        <v>992</v>
      </c>
      <c r="AK12" s="83"/>
      <c r="AL12" s="83"/>
      <c r="AM12" s="83" t="s">
        <v>996</v>
      </c>
      <c r="AN12" s="83"/>
      <c r="AO12" s="83"/>
      <c r="AP12" s="83" t="s">
        <v>1000</v>
      </c>
      <c r="AQ12" s="83"/>
      <c r="AR12" s="83"/>
      <c r="AS12" s="83" t="s">
        <v>1001</v>
      </c>
      <c r="AT12" s="83"/>
      <c r="AU12" s="83"/>
      <c r="AV12" s="83" t="s">
        <v>1005</v>
      </c>
      <c r="AW12" s="83"/>
      <c r="AX12" s="83"/>
      <c r="AY12" s="83" t="s">
        <v>1006</v>
      </c>
      <c r="AZ12" s="83"/>
      <c r="BA12" s="83"/>
      <c r="BB12" s="83" t="s">
        <v>1007</v>
      </c>
      <c r="BC12" s="83"/>
      <c r="BD12" s="83"/>
      <c r="BE12" s="83" t="s">
        <v>1008</v>
      </c>
      <c r="BF12" s="83"/>
      <c r="BG12" s="83"/>
      <c r="BH12" s="83" t="s">
        <v>1009</v>
      </c>
      <c r="BI12" s="83"/>
      <c r="BJ12" s="83"/>
      <c r="BK12" s="83" t="s">
        <v>357</v>
      </c>
      <c r="BL12" s="83"/>
      <c r="BM12" s="83"/>
      <c r="BN12" s="83" t="s">
        <v>359</v>
      </c>
      <c r="BO12" s="83"/>
      <c r="BP12" s="83"/>
      <c r="BQ12" s="83" t="s">
        <v>1013</v>
      </c>
      <c r="BR12" s="83"/>
      <c r="BS12" s="83"/>
      <c r="BT12" s="83" t="s">
        <v>1014</v>
      </c>
      <c r="BU12" s="83"/>
      <c r="BV12" s="83"/>
      <c r="BW12" s="83" t="s">
        <v>1015</v>
      </c>
      <c r="BX12" s="83"/>
      <c r="BY12" s="83"/>
      <c r="BZ12" s="83" t="s">
        <v>1016</v>
      </c>
      <c r="CA12" s="83"/>
      <c r="CB12" s="83"/>
      <c r="CC12" s="83" t="s">
        <v>369</v>
      </c>
      <c r="CD12" s="83"/>
      <c r="CE12" s="83"/>
      <c r="CF12" s="103" t="s">
        <v>372</v>
      </c>
      <c r="CG12" s="103"/>
      <c r="CH12" s="103"/>
      <c r="CI12" s="83" t="s">
        <v>376</v>
      </c>
      <c r="CJ12" s="83"/>
      <c r="CK12" s="83"/>
      <c r="CL12" s="83" t="s">
        <v>1327</v>
      </c>
      <c r="CM12" s="83"/>
      <c r="CN12" s="83"/>
      <c r="CO12" s="83" t="s">
        <v>382</v>
      </c>
      <c r="CP12" s="83"/>
      <c r="CQ12" s="83"/>
      <c r="CR12" s="103" t="s">
        <v>385</v>
      </c>
      <c r="CS12" s="103"/>
      <c r="CT12" s="103"/>
      <c r="CU12" s="83" t="s">
        <v>388</v>
      </c>
      <c r="CV12" s="83"/>
      <c r="CW12" s="83"/>
      <c r="CX12" s="83" t="s">
        <v>390</v>
      </c>
      <c r="CY12" s="83"/>
      <c r="CZ12" s="83"/>
      <c r="DA12" s="83" t="s">
        <v>394</v>
      </c>
      <c r="DB12" s="83"/>
      <c r="DC12" s="83"/>
      <c r="DD12" s="103" t="s">
        <v>398</v>
      </c>
      <c r="DE12" s="103"/>
      <c r="DF12" s="103"/>
      <c r="DG12" s="103" t="s">
        <v>400</v>
      </c>
      <c r="DH12" s="103"/>
      <c r="DI12" s="103"/>
      <c r="DJ12" s="103" t="s">
        <v>404</v>
      </c>
      <c r="DK12" s="103"/>
      <c r="DL12" s="103"/>
      <c r="DM12" s="103" t="s">
        <v>408</v>
      </c>
      <c r="DN12" s="103"/>
      <c r="DO12" s="103"/>
      <c r="DP12" s="103" t="s">
        <v>412</v>
      </c>
      <c r="DQ12" s="103"/>
      <c r="DR12" s="103"/>
      <c r="DS12" s="103" t="s">
        <v>415</v>
      </c>
      <c r="DT12" s="103"/>
      <c r="DU12" s="103"/>
      <c r="DV12" s="103" t="s">
        <v>418</v>
      </c>
      <c r="DW12" s="103"/>
      <c r="DX12" s="103"/>
      <c r="DY12" s="103" t="s">
        <v>422</v>
      </c>
      <c r="DZ12" s="103"/>
      <c r="EA12" s="103"/>
      <c r="EB12" s="103" t="s">
        <v>424</v>
      </c>
      <c r="EC12" s="103"/>
      <c r="ED12" s="103"/>
      <c r="EE12" s="103" t="s">
        <v>1025</v>
      </c>
      <c r="EF12" s="103"/>
      <c r="EG12" s="103"/>
      <c r="EH12" s="103" t="s">
        <v>426</v>
      </c>
      <c r="EI12" s="103"/>
      <c r="EJ12" s="103"/>
      <c r="EK12" s="103" t="s">
        <v>428</v>
      </c>
      <c r="EL12" s="103"/>
      <c r="EM12" s="103"/>
      <c r="EN12" s="103" t="s">
        <v>1034</v>
      </c>
      <c r="EO12" s="103"/>
      <c r="EP12" s="103"/>
      <c r="EQ12" s="103" t="s">
        <v>1036</v>
      </c>
      <c r="ER12" s="103"/>
      <c r="ES12" s="103"/>
      <c r="ET12" s="103" t="s">
        <v>430</v>
      </c>
      <c r="EU12" s="103"/>
      <c r="EV12" s="103"/>
      <c r="EW12" s="103" t="s">
        <v>431</v>
      </c>
      <c r="EX12" s="103"/>
      <c r="EY12" s="103"/>
      <c r="EZ12" s="103" t="s">
        <v>1040</v>
      </c>
      <c r="FA12" s="103"/>
      <c r="FB12" s="103"/>
      <c r="FC12" s="103" t="s">
        <v>1044</v>
      </c>
      <c r="FD12" s="103"/>
      <c r="FE12" s="103"/>
      <c r="FF12" s="103" t="s">
        <v>1046</v>
      </c>
      <c r="FG12" s="103"/>
      <c r="FH12" s="103"/>
      <c r="FI12" s="103" t="s">
        <v>1050</v>
      </c>
      <c r="FJ12" s="103"/>
      <c r="FK12" s="103"/>
    </row>
    <row r="13" spans="1:254" ht="180.75">
      <c r="A13" s="84"/>
      <c r="B13" s="84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75">
      <c r="A14" s="20">
        <v>1</v>
      </c>
      <c r="B14" s="61" t="s">
        <v>1385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62" t="s">
        <v>1386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62" t="s">
        <v>1387</v>
      </c>
      <c r="C16" s="4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</row>
    <row r="17" spans="1:226" ht="15.75">
      <c r="A17" s="2">
        <v>4</v>
      </c>
      <c r="B17" s="62" t="s">
        <v>1388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</row>
    <row r="18" spans="1:226" ht="15.75">
      <c r="A18" s="2">
        <v>5</v>
      </c>
      <c r="B18" s="62" t="s">
        <v>1389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</row>
    <row r="19" spans="1:226" ht="15.75">
      <c r="A19" s="2">
        <v>6</v>
      </c>
      <c r="B19" s="62" t="s">
        <v>1390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</row>
    <row r="20" spans="1:226" ht="15.75">
      <c r="A20" s="2">
        <v>7</v>
      </c>
      <c r="B20" s="62" t="s">
        <v>1391</v>
      </c>
      <c r="C20" s="60"/>
      <c r="D20" s="4">
        <v>1</v>
      </c>
      <c r="E20" s="4"/>
      <c r="F20" s="4"/>
      <c r="G20" s="4">
        <v>1</v>
      </c>
      <c r="H20" s="4"/>
      <c r="I20" s="4"/>
      <c r="J20" s="4">
        <v>1</v>
      </c>
      <c r="K20" s="4"/>
      <c r="L20" s="4"/>
      <c r="M20" s="4">
        <v>1</v>
      </c>
      <c r="N20" s="4"/>
      <c r="O20" s="4"/>
      <c r="P20" s="4">
        <v>1</v>
      </c>
      <c r="Q20" s="4"/>
      <c r="R20" s="4"/>
      <c r="S20" s="4"/>
      <c r="T20" s="4">
        <v>1</v>
      </c>
      <c r="U20" s="60"/>
      <c r="V20" s="4"/>
      <c r="W20" s="4">
        <v>1</v>
      </c>
      <c r="X20" s="60"/>
      <c r="Y20" s="4"/>
      <c r="Z20" s="4">
        <v>1</v>
      </c>
      <c r="AA20" s="60"/>
      <c r="AB20" s="4"/>
      <c r="AC20" s="4">
        <v>1</v>
      </c>
      <c r="AD20" s="60"/>
      <c r="AE20" s="4"/>
      <c r="AF20" s="4">
        <v>1</v>
      </c>
      <c r="AG20" s="60"/>
      <c r="AH20" s="4"/>
      <c r="AI20" s="4">
        <v>1</v>
      </c>
      <c r="AJ20" s="4"/>
      <c r="AK20" s="4"/>
      <c r="AL20" s="4">
        <v>1</v>
      </c>
      <c r="AM20" s="4"/>
      <c r="AN20" s="4"/>
      <c r="AO20" s="4">
        <v>1</v>
      </c>
      <c r="AP20" s="4"/>
      <c r="AQ20" s="4"/>
      <c r="AR20" s="4">
        <v>1</v>
      </c>
      <c r="AS20" s="4"/>
      <c r="AT20" s="4"/>
      <c r="AU20" s="4">
        <v>1</v>
      </c>
      <c r="AV20" s="60"/>
      <c r="AW20" s="4"/>
      <c r="AX20" s="4">
        <v>1</v>
      </c>
      <c r="AY20" s="60"/>
      <c r="AZ20" s="4"/>
      <c r="BA20" s="4">
        <v>1</v>
      </c>
      <c r="BB20" s="60"/>
      <c r="BC20" s="4"/>
      <c r="BD20" s="4">
        <v>1</v>
      </c>
      <c r="BE20" s="60"/>
      <c r="BF20" s="4"/>
      <c r="BG20" s="4">
        <v>1</v>
      </c>
      <c r="BH20" s="60"/>
      <c r="BI20" s="4"/>
      <c r="BJ20" s="4">
        <v>1</v>
      </c>
      <c r="BK20" s="60"/>
      <c r="BL20" s="4"/>
      <c r="BM20" s="4">
        <v>1</v>
      </c>
      <c r="BN20" s="60"/>
      <c r="BO20" s="4"/>
      <c r="BP20" s="4">
        <v>1</v>
      </c>
      <c r="BQ20" s="60"/>
      <c r="BR20" s="4"/>
      <c r="BS20" s="4">
        <v>1</v>
      </c>
      <c r="BT20" s="60"/>
      <c r="BU20" s="4"/>
      <c r="BV20" s="4">
        <v>1</v>
      </c>
      <c r="BW20" s="60"/>
      <c r="BX20" s="4"/>
      <c r="BY20" s="4">
        <v>1</v>
      </c>
      <c r="BZ20" s="60"/>
      <c r="CA20" s="4"/>
      <c r="CB20" s="4">
        <v>1</v>
      </c>
      <c r="CC20" s="60"/>
      <c r="CD20" s="4"/>
      <c r="CE20" s="4">
        <v>1</v>
      </c>
      <c r="CF20" s="60"/>
      <c r="CG20" s="4"/>
      <c r="CH20" s="4">
        <v>1</v>
      </c>
      <c r="CI20" s="60"/>
      <c r="CJ20" s="4"/>
      <c r="CK20" s="4">
        <v>1</v>
      </c>
      <c r="CL20" s="60"/>
      <c r="CM20" s="4"/>
      <c r="CN20" s="4">
        <v>1</v>
      </c>
      <c r="CO20" s="60"/>
      <c r="CP20" s="4"/>
      <c r="CQ20" s="4">
        <v>1</v>
      </c>
      <c r="CR20" s="60"/>
      <c r="CS20" s="4"/>
      <c r="CT20" s="4">
        <v>1</v>
      </c>
      <c r="CU20" s="60"/>
      <c r="CV20" s="4"/>
      <c r="CW20" s="4">
        <v>1</v>
      </c>
      <c r="CX20" s="60"/>
      <c r="CY20" s="4"/>
      <c r="CZ20" s="4">
        <v>1</v>
      </c>
      <c r="DA20" s="60"/>
      <c r="DB20" s="4"/>
      <c r="DC20" s="4">
        <v>1</v>
      </c>
      <c r="DD20" s="60"/>
      <c r="DE20" s="4"/>
      <c r="DF20" s="4">
        <v>1</v>
      </c>
      <c r="DG20" s="60"/>
      <c r="DH20" s="4"/>
      <c r="DI20" s="4">
        <v>1</v>
      </c>
      <c r="DJ20" s="60"/>
      <c r="DK20" s="4"/>
      <c r="DL20" s="4">
        <v>1</v>
      </c>
      <c r="DM20" s="60"/>
      <c r="DN20" s="4"/>
      <c r="DO20" s="4">
        <v>1</v>
      </c>
      <c r="DP20" s="60"/>
      <c r="DQ20" s="4"/>
      <c r="DR20" s="4">
        <v>1</v>
      </c>
      <c r="DS20" s="60"/>
      <c r="DT20" s="4"/>
      <c r="DU20" s="4">
        <v>1</v>
      </c>
      <c r="DV20" s="60"/>
      <c r="DW20" s="4"/>
      <c r="DX20" s="4">
        <v>1</v>
      </c>
      <c r="DY20" s="60"/>
      <c r="DZ20" s="4"/>
      <c r="EA20" s="4">
        <v>1</v>
      </c>
      <c r="EB20" s="60"/>
      <c r="EC20" s="4"/>
      <c r="ED20" s="4">
        <v>1</v>
      </c>
      <c r="EE20" s="60"/>
      <c r="EF20" s="4"/>
      <c r="EG20" s="4">
        <v>1</v>
      </c>
      <c r="EH20" s="60"/>
      <c r="EI20" s="4"/>
      <c r="EJ20" s="4">
        <v>1</v>
      </c>
      <c r="EK20" s="60"/>
      <c r="EL20" s="4"/>
      <c r="EM20" s="4">
        <v>1</v>
      </c>
      <c r="EN20" s="60"/>
      <c r="EO20" s="4"/>
      <c r="EP20" s="4">
        <v>1</v>
      </c>
      <c r="EQ20" s="60"/>
      <c r="ER20" s="4"/>
      <c r="ES20" s="4">
        <v>1</v>
      </c>
      <c r="ET20" s="60"/>
      <c r="EU20" s="4"/>
      <c r="EV20" s="4">
        <v>1</v>
      </c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</row>
    <row r="21" spans="1:226">
      <c r="A21" s="3">
        <v>8</v>
      </c>
      <c r="B21" s="60" t="s">
        <v>1392</v>
      </c>
      <c r="C21" s="4"/>
      <c r="D21" s="4">
        <v>1</v>
      </c>
      <c r="E21" s="4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</row>
    <row r="22" spans="1:226">
      <c r="A22" s="3">
        <v>9</v>
      </c>
      <c r="B22" s="60" t="s">
        <v>1393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</row>
    <row r="23" spans="1:226">
      <c r="A23" s="3">
        <v>10</v>
      </c>
      <c r="B23" s="60" t="s">
        <v>1394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</row>
    <row r="24" spans="1:226" ht="15.75">
      <c r="A24" s="3">
        <v>11</v>
      </c>
      <c r="B24" s="60" t="s">
        <v>1395</v>
      </c>
      <c r="C24" s="4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</row>
    <row r="25" spans="1:226" ht="15.75">
      <c r="A25" s="3">
        <v>12</v>
      </c>
      <c r="B25" s="60" t="s">
        <v>1396</v>
      </c>
      <c r="C25" s="4"/>
      <c r="D25" s="4">
        <v>1</v>
      </c>
      <c r="E25" s="4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</row>
    <row r="26" spans="1:226" ht="15.75">
      <c r="A26" s="3">
        <v>13</v>
      </c>
      <c r="B26" s="60" t="s">
        <v>1397</v>
      </c>
      <c r="C26" s="4"/>
      <c r="D26" s="4"/>
      <c r="E26" s="4">
        <v>1</v>
      </c>
      <c r="F26" s="4"/>
      <c r="G26" s="4"/>
      <c r="H26" s="4">
        <v>1</v>
      </c>
      <c r="I26" s="4"/>
      <c r="J26" s="4"/>
      <c r="K26" s="4">
        <v>1</v>
      </c>
      <c r="L26" s="4"/>
      <c r="M26" s="4"/>
      <c r="N26" s="4">
        <v>1</v>
      </c>
      <c r="O26" s="4"/>
      <c r="P26" s="4"/>
      <c r="Q26" s="4">
        <v>1</v>
      </c>
      <c r="R26" s="4"/>
      <c r="S26" s="4"/>
      <c r="T26" s="4">
        <v>1</v>
      </c>
      <c r="U26" s="4"/>
      <c r="V26" s="4"/>
      <c r="W26" s="4">
        <v>1</v>
      </c>
      <c r="X26" s="4"/>
      <c r="Y26" s="4"/>
      <c r="Z26" s="4">
        <v>1</v>
      </c>
      <c r="AA26" s="4"/>
      <c r="AB26" s="4"/>
      <c r="AC26" s="4">
        <v>1</v>
      </c>
      <c r="AD26" s="4"/>
      <c r="AE26" s="4"/>
      <c r="AF26" s="4">
        <v>1</v>
      </c>
      <c r="AG26" s="4"/>
      <c r="AH26" s="4"/>
      <c r="AI26" s="4">
        <v>1</v>
      </c>
      <c r="AJ26" s="4"/>
      <c r="AK26" s="4"/>
      <c r="AL26" s="4">
        <v>1</v>
      </c>
      <c r="AM26" s="4"/>
      <c r="AN26" s="4"/>
      <c r="AO26" s="4">
        <v>1</v>
      </c>
      <c r="AP26" s="4"/>
      <c r="AQ26" s="4"/>
      <c r="AR26" s="4">
        <v>1</v>
      </c>
      <c r="AS26" s="4"/>
      <c r="AT26" s="4"/>
      <c r="AU26" s="4">
        <v>1</v>
      </c>
      <c r="AV26" s="4"/>
      <c r="AW26" s="4"/>
      <c r="AX26" s="4">
        <v>1</v>
      </c>
      <c r="AY26" s="4"/>
      <c r="AZ26" s="4"/>
      <c r="BA26" s="4">
        <v>1</v>
      </c>
      <c r="BB26" s="4"/>
      <c r="BC26" s="4"/>
      <c r="BD26" s="4">
        <v>1</v>
      </c>
      <c r="BE26" s="4"/>
      <c r="BF26" s="4"/>
      <c r="BG26" s="4">
        <v>1</v>
      </c>
      <c r="BH26" s="4"/>
      <c r="BI26" s="4"/>
      <c r="BJ26" s="4">
        <v>1</v>
      </c>
      <c r="BK26" s="4"/>
      <c r="BL26" s="4"/>
      <c r="BM26" s="4">
        <v>1</v>
      </c>
      <c r="BN26" s="4"/>
      <c r="BO26" s="4"/>
      <c r="BP26" s="4">
        <v>1</v>
      </c>
      <c r="BQ26" s="4"/>
      <c r="BR26" s="4"/>
      <c r="BS26" s="4">
        <v>1</v>
      </c>
      <c r="BT26" s="4"/>
      <c r="BU26" s="4"/>
      <c r="BV26" s="4">
        <v>1</v>
      </c>
      <c r="BW26" s="4"/>
      <c r="BX26" s="4"/>
      <c r="BY26" s="4">
        <v>1</v>
      </c>
      <c r="BZ26" s="4"/>
      <c r="CA26" s="4">
        <v>1</v>
      </c>
      <c r="CB26" s="4"/>
      <c r="CC26" s="4"/>
      <c r="CD26" s="4">
        <v>1</v>
      </c>
      <c r="CE26" s="4"/>
      <c r="CF26" s="4"/>
      <c r="CG26" s="4">
        <v>1</v>
      </c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/>
      <c r="DB26" s="4">
        <v>1</v>
      </c>
      <c r="DC26" s="4"/>
      <c r="DD26" s="4"/>
      <c r="DE26" s="4">
        <v>1</v>
      </c>
      <c r="DF26" s="4"/>
      <c r="DG26" s="4"/>
      <c r="DH26" s="4">
        <v>1</v>
      </c>
      <c r="DI26" s="4"/>
      <c r="DJ26" s="4"/>
      <c r="DK26" s="4">
        <v>1</v>
      </c>
      <c r="DL26" s="4"/>
      <c r="DM26" s="4"/>
      <c r="DN26" s="4">
        <v>1</v>
      </c>
      <c r="DO26" s="4"/>
      <c r="DP26" s="4"/>
      <c r="DQ26" s="4">
        <v>1</v>
      </c>
      <c r="DR26" s="4"/>
      <c r="DS26" s="4"/>
      <c r="DT26" s="4">
        <v>1</v>
      </c>
      <c r="DU26" s="4"/>
      <c r="DV26" s="4"/>
      <c r="DW26" s="4">
        <v>1</v>
      </c>
      <c r="DX26" s="4"/>
      <c r="DY26" s="4"/>
      <c r="DZ26" s="4">
        <v>1</v>
      </c>
      <c r="EA26" s="4"/>
      <c r="EB26" s="4"/>
      <c r="EC26" s="4">
        <v>1</v>
      </c>
      <c r="ED26" s="4"/>
      <c r="EE26" s="4"/>
      <c r="EF26" s="4">
        <v>1</v>
      </c>
      <c r="EG26" s="4"/>
      <c r="EH26" s="4"/>
      <c r="EI26" s="4">
        <v>1</v>
      </c>
      <c r="EJ26" s="4"/>
      <c r="EK26" s="4"/>
      <c r="EL26" s="4">
        <v>1</v>
      </c>
      <c r="EM26" s="4"/>
      <c r="EN26" s="4"/>
      <c r="EO26" s="4">
        <v>1</v>
      </c>
      <c r="EP26" s="4"/>
      <c r="EQ26" s="4"/>
      <c r="ER26" s="4">
        <v>1</v>
      </c>
      <c r="ES26" s="4"/>
      <c r="ET26" s="4"/>
      <c r="EU26" s="4">
        <v>1</v>
      </c>
      <c r="EV26" s="4"/>
      <c r="EW26" s="4"/>
      <c r="EX26" s="4"/>
      <c r="EY26" s="4">
        <v>1</v>
      </c>
      <c r="EZ26" s="4"/>
      <c r="FA26" s="4"/>
      <c r="FB26" s="4">
        <v>1</v>
      </c>
      <c r="FC26" s="4"/>
      <c r="FD26" s="4"/>
      <c r="FE26" s="4">
        <v>1</v>
      </c>
      <c r="FF26" s="4"/>
      <c r="FG26" s="4"/>
      <c r="FH26" s="4">
        <v>1</v>
      </c>
      <c r="FI26" s="4"/>
      <c r="FJ26" s="4"/>
      <c r="FK26" s="4">
        <v>1</v>
      </c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</row>
    <row r="27" spans="1:226" ht="15.75">
      <c r="A27" s="3">
        <v>14</v>
      </c>
      <c r="B27" s="60" t="s">
        <v>1398</v>
      </c>
      <c r="C27" s="4"/>
      <c r="D27" s="4">
        <v>1</v>
      </c>
      <c r="E27" s="4"/>
      <c r="F27" s="4"/>
      <c r="G27" s="4">
        <v>1</v>
      </c>
      <c r="H27" s="4"/>
      <c r="I27" s="4"/>
      <c r="J27" s="4">
        <v>1</v>
      </c>
      <c r="K27" s="4"/>
      <c r="L27" s="4"/>
      <c r="M27" s="4">
        <v>1</v>
      </c>
      <c r="N27" s="4"/>
      <c r="O27" s="4"/>
      <c r="P27" s="4">
        <v>1</v>
      </c>
      <c r="Q27" s="4"/>
      <c r="R27" s="4"/>
      <c r="S27" s="4">
        <v>1</v>
      </c>
      <c r="T27" s="4"/>
      <c r="U27" s="4"/>
      <c r="V27" s="4">
        <v>1</v>
      </c>
      <c r="W27" s="4"/>
      <c r="X27" s="4"/>
      <c r="Y27" s="4">
        <v>1</v>
      </c>
      <c r="Z27" s="4"/>
      <c r="AA27" s="4"/>
      <c r="AB27" s="4">
        <v>1</v>
      </c>
      <c r="AC27" s="4"/>
      <c r="AD27" s="4"/>
      <c r="AE27" s="4">
        <v>1</v>
      </c>
      <c r="AF27" s="4"/>
      <c r="AG27" s="4"/>
      <c r="AH27" s="4">
        <v>1</v>
      </c>
      <c r="AI27" s="4"/>
      <c r="AJ27" s="4"/>
      <c r="AK27" s="4">
        <v>1</v>
      </c>
      <c r="AL27" s="4"/>
      <c r="AM27" s="4"/>
      <c r="AN27" s="4">
        <v>1</v>
      </c>
      <c r="AO27" s="4"/>
      <c r="AP27" s="4"/>
      <c r="AQ27" s="4">
        <v>1</v>
      </c>
      <c r="AR27" s="4"/>
      <c r="AS27" s="4"/>
      <c r="AT27" s="4">
        <v>1</v>
      </c>
      <c r="AU27" s="4"/>
      <c r="AV27" s="4"/>
      <c r="AW27" s="4">
        <v>1</v>
      </c>
      <c r="AX27" s="4"/>
      <c r="AY27" s="4"/>
      <c r="AZ27" s="4">
        <v>1</v>
      </c>
      <c r="BA27" s="4"/>
      <c r="BB27" s="4"/>
      <c r="BC27" s="4">
        <v>1</v>
      </c>
      <c r="BD27" s="4"/>
      <c r="BE27" s="4"/>
      <c r="BF27" s="4">
        <v>1</v>
      </c>
      <c r="BG27" s="4"/>
      <c r="BH27" s="4"/>
      <c r="BI27" s="4">
        <v>1</v>
      </c>
      <c r="BJ27" s="4"/>
      <c r="BK27" s="4"/>
      <c r="BL27" s="4">
        <v>1</v>
      </c>
      <c r="BM27" s="4"/>
      <c r="BN27" s="4"/>
      <c r="BO27" s="4">
        <v>1</v>
      </c>
      <c r="BP27" s="4"/>
      <c r="BQ27" s="4"/>
      <c r="BR27" s="4">
        <v>1</v>
      </c>
      <c r="BS27" s="4"/>
      <c r="BT27" s="4"/>
      <c r="BU27" s="4">
        <v>1</v>
      </c>
      <c r="BV27" s="4"/>
      <c r="BW27" s="4"/>
      <c r="BX27" s="4">
        <v>1</v>
      </c>
      <c r="BY27" s="4"/>
      <c r="BZ27" s="4"/>
      <c r="CA27" s="4">
        <v>1</v>
      </c>
      <c r="CB27" s="4"/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>
        <v>1</v>
      </c>
      <c r="CN27" s="4"/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</row>
    <row r="28" spans="1:226" ht="15.75">
      <c r="A28" s="3">
        <v>15</v>
      </c>
      <c r="B28" s="60" t="s">
        <v>1399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</row>
    <row r="29" spans="1:226" ht="15.75">
      <c r="A29" s="3">
        <v>16</v>
      </c>
      <c r="B29" s="60" t="s">
        <v>1400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/>
      <c r="S29" s="4">
        <v>1</v>
      </c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</row>
    <row r="30" spans="1:226" ht="15.75">
      <c r="A30" s="3">
        <v>17</v>
      </c>
      <c r="B30" s="60" t="s">
        <v>1401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/>
      <c r="DE30" s="4">
        <v>1</v>
      </c>
      <c r="DF30" s="4"/>
      <c r="DG30" s="4"/>
      <c r="DH30" s="4">
        <v>1</v>
      </c>
      <c r="DI30" s="4"/>
      <c r="DJ30" s="4"/>
      <c r="DK30" s="4">
        <v>1</v>
      </c>
      <c r="DL30" s="4"/>
      <c r="DM30" s="4"/>
      <c r="DN30" s="4">
        <v>1</v>
      </c>
      <c r="DO30" s="4"/>
      <c r="DP30" s="4"/>
      <c r="DQ30" s="4">
        <v>1</v>
      </c>
      <c r="DR30" s="4"/>
      <c r="DS30" s="4"/>
      <c r="DT30" s="4">
        <v>1</v>
      </c>
      <c r="DU30" s="4"/>
      <c r="DV30" s="4"/>
      <c r="DW30" s="4">
        <v>1</v>
      </c>
      <c r="DX30" s="4"/>
      <c r="DY30" s="4"/>
      <c r="DZ30" s="4">
        <v>1</v>
      </c>
      <c r="EA30" s="4"/>
      <c r="EB30" s="4"/>
      <c r="EC30" s="4">
        <v>1</v>
      </c>
      <c r="ED30" s="4"/>
      <c r="EE30" s="4"/>
      <c r="EF30" s="4">
        <v>1</v>
      </c>
      <c r="EG30" s="4"/>
      <c r="EH30" s="4"/>
      <c r="EI30" s="4">
        <v>1</v>
      </c>
      <c r="EJ30" s="4"/>
      <c r="EK30" s="4"/>
      <c r="EL30" s="4">
        <v>1</v>
      </c>
      <c r="EM30" s="4"/>
      <c r="EN30" s="4"/>
      <c r="EO30" s="4">
        <v>1</v>
      </c>
      <c r="EP30" s="4"/>
      <c r="EQ30" s="4"/>
      <c r="ER30" s="4">
        <v>1</v>
      </c>
      <c r="ES30" s="4"/>
      <c r="ET30" s="4"/>
      <c r="EU30" s="4">
        <v>1</v>
      </c>
      <c r="EV30" s="4"/>
      <c r="EW30" s="4"/>
      <c r="EX30" s="4">
        <v>1</v>
      </c>
      <c r="EY30" s="4"/>
      <c r="EZ30" s="4"/>
      <c r="FA30" s="4">
        <v>1</v>
      </c>
      <c r="FB30" s="4"/>
      <c r="FC30" s="4"/>
      <c r="FD30" s="4">
        <v>1</v>
      </c>
      <c r="FE30" s="4"/>
      <c r="FF30" s="4"/>
      <c r="FG30" s="4">
        <v>1</v>
      </c>
      <c r="FH30" s="4"/>
      <c r="FI30" s="4"/>
      <c r="FJ30" s="4">
        <v>1</v>
      </c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</row>
    <row r="31" spans="1:226" ht="15.75">
      <c r="A31" s="3">
        <v>18</v>
      </c>
      <c r="B31" s="60" t="s">
        <v>1402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</row>
    <row r="32" spans="1:226" ht="15.75">
      <c r="A32" s="3">
        <v>19</v>
      </c>
      <c r="B32" s="60" t="s">
        <v>1403</v>
      </c>
      <c r="C32" s="4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/>
      <c r="S32" s="4">
        <v>1</v>
      </c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</row>
    <row r="33" spans="1:226" ht="15.75">
      <c r="A33" s="3">
        <v>20</v>
      </c>
      <c r="B33" s="60" t="s">
        <v>1404</v>
      </c>
      <c r="C33" s="4">
        <v>1</v>
      </c>
      <c r="D33" s="4"/>
      <c r="E33" s="4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/>
      <c r="S33" s="4">
        <v>1</v>
      </c>
      <c r="T33" s="4"/>
      <c r="U33" s="4"/>
      <c r="V33" s="4">
        <v>1</v>
      </c>
      <c r="W33" s="4"/>
      <c r="X33" s="4"/>
      <c r="Y33" s="4">
        <v>1</v>
      </c>
      <c r="Z33" s="4"/>
      <c r="AA33" s="4"/>
      <c r="AB33" s="4">
        <v>1</v>
      </c>
      <c r="AC33" s="4"/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</row>
    <row r="34" spans="1:226" ht="15.75">
      <c r="A34" s="79" t="s">
        <v>278</v>
      </c>
      <c r="B34" s="80"/>
      <c r="C34" s="3">
        <f t="shared" ref="C34:AH34" si="0">SUM(C14:C33)</f>
        <v>12</v>
      </c>
      <c r="D34" s="3">
        <f t="shared" si="0"/>
        <v>7</v>
      </c>
      <c r="E34" s="3">
        <f t="shared" si="0"/>
        <v>1</v>
      </c>
      <c r="F34" s="3">
        <f t="shared" si="0"/>
        <v>12</v>
      </c>
      <c r="G34" s="3">
        <f t="shared" si="0"/>
        <v>7</v>
      </c>
      <c r="H34" s="3">
        <f t="shared" si="0"/>
        <v>1</v>
      </c>
      <c r="I34" s="3">
        <f t="shared" si="0"/>
        <v>12</v>
      </c>
      <c r="J34" s="3">
        <f t="shared" si="0"/>
        <v>7</v>
      </c>
      <c r="K34" s="3">
        <f t="shared" si="0"/>
        <v>1</v>
      </c>
      <c r="L34" s="3">
        <f t="shared" si="0"/>
        <v>12</v>
      </c>
      <c r="M34" s="3">
        <f t="shared" si="0"/>
        <v>7</v>
      </c>
      <c r="N34" s="3">
        <f t="shared" si="0"/>
        <v>1</v>
      </c>
      <c r="O34" s="3">
        <f t="shared" si="0"/>
        <v>12</v>
      </c>
      <c r="P34" s="3">
        <f t="shared" si="0"/>
        <v>7</v>
      </c>
      <c r="Q34" s="3">
        <f t="shared" si="0"/>
        <v>1</v>
      </c>
      <c r="R34" s="3">
        <f t="shared" si="0"/>
        <v>7</v>
      </c>
      <c r="S34" s="3">
        <f t="shared" si="0"/>
        <v>11</v>
      </c>
      <c r="T34" s="3">
        <f t="shared" si="0"/>
        <v>2</v>
      </c>
      <c r="U34" s="3">
        <f t="shared" si="0"/>
        <v>7</v>
      </c>
      <c r="V34" s="3">
        <f t="shared" si="0"/>
        <v>11</v>
      </c>
      <c r="W34" s="3">
        <f t="shared" si="0"/>
        <v>2</v>
      </c>
      <c r="X34" s="3">
        <f t="shared" si="0"/>
        <v>7</v>
      </c>
      <c r="Y34" s="3">
        <f t="shared" si="0"/>
        <v>11</v>
      </c>
      <c r="Z34" s="3">
        <f t="shared" si="0"/>
        <v>2</v>
      </c>
      <c r="AA34" s="3">
        <f t="shared" si="0"/>
        <v>7</v>
      </c>
      <c r="AB34" s="3">
        <f t="shared" si="0"/>
        <v>11</v>
      </c>
      <c r="AC34" s="3">
        <f t="shared" si="0"/>
        <v>2</v>
      </c>
      <c r="AD34" s="3">
        <f t="shared" si="0"/>
        <v>7</v>
      </c>
      <c r="AE34" s="3">
        <f t="shared" si="0"/>
        <v>11</v>
      </c>
      <c r="AF34" s="3">
        <f t="shared" si="0"/>
        <v>2</v>
      </c>
      <c r="AG34" s="3">
        <f t="shared" si="0"/>
        <v>8</v>
      </c>
      <c r="AH34" s="3">
        <f t="shared" si="0"/>
        <v>10</v>
      </c>
      <c r="AI34" s="3">
        <f t="shared" ref="AI34:BN34" si="1">SUM(AI14:AI33)</f>
        <v>2</v>
      </c>
      <c r="AJ34" s="3">
        <f t="shared" si="1"/>
        <v>8</v>
      </c>
      <c r="AK34" s="3">
        <f t="shared" si="1"/>
        <v>10</v>
      </c>
      <c r="AL34" s="3">
        <f t="shared" si="1"/>
        <v>2</v>
      </c>
      <c r="AM34" s="3">
        <f t="shared" si="1"/>
        <v>8</v>
      </c>
      <c r="AN34" s="3">
        <f t="shared" si="1"/>
        <v>10</v>
      </c>
      <c r="AO34" s="3">
        <f t="shared" si="1"/>
        <v>2</v>
      </c>
      <c r="AP34" s="3">
        <f t="shared" si="1"/>
        <v>8</v>
      </c>
      <c r="AQ34" s="3">
        <f t="shared" si="1"/>
        <v>10</v>
      </c>
      <c r="AR34" s="3">
        <f t="shared" si="1"/>
        <v>2</v>
      </c>
      <c r="AS34" s="3">
        <f t="shared" si="1"/>
        <v>8</v>
      </c>
      <c r="AT34" s="3">
        <f t="shared" si="1"/>
        <v>10</v>
      </c>
      <c r="AU34" s="3">
        <f t="shared" si="1"/>
        <v>2</v>
      </c>
      <c r="AV34" s="3">
        <f t="shared" si="1"/>
        <v>11</v>
      </c>
      <c r="AW34" s="3">
        <f t="shared" si="1"/>
        <v>7</v>
      </c>
      <c r="AX34" s="3">
        <f t="shared" si="1"/>
        <v>2</v>
      </c>
      <c r="AY34" s="3">
        <f t="shared" si="1"/>
        <v>11</v>
      </c>
      <c r="AZ34" s="3">
        <f t="shared" si="1"/>
        <v>7</v>
      </c>
      <c r="BA34" s="3">
        <f t="shared" si="1"/>
        <v>2</v>
      </c>
      <c r="BB34" s="3">
        <f t="shared" si="1"/>
        <v>11</v>
      </c>
      <c r="BC34" s="3">
        <f t="shared" si="1"/>
        <v>7</v>
      </c>
      <c r="BD34" s="3">
        <f t="shared" si="1"/>
        <v>2</v>
      </c>
      <c r="BE34" s="3">
        <f t="shared" si="1"/>
        <v>11</v>
      </c>
      <c r="BF34" s="3">
        <f t="shared" si="1"/>
        <v>7</v>
      </c>
      <c r="BG34" s="3">
        <f t="shared" si="1"/>
        <v>2</v>
      </c>
      <c r="BH34" s="3">
        <f t="shared" si="1"/>
        <v>11</v>
      </c>
      <c r="BI34" s="3">
        <f t="shared" si="1"/>
        <v>7</v>
      </c>
      <c r="BJ34" s="3">
        <f t="shared" si="1"/>
        <v>2</v>
      </c>
      <c r="BK34" s="3">
        <f t="shared" si="1"/>
        <v>9</v>
      </c>
      <c r="BL34" s="3">
        <f t="shared" si="1"/>
        <v>9</v>
      </c>
      <c r="BM34" s="3">
        <f t="shared" si="1"/>
        <v>2</v>
      </c>
      <c r="BN34" s="3">
        <f t="shared" si="1"/>
        <v>9</v>
      </c>
      <c r="BO34" s="3">
        <f t="shared" ref="BO34:CT34" si="2">SUM(BO14:BO33)</f>
        <v>9</v>
      </c>
      <c r="BP34" s="3">
        <f t="shared" si="2"/>
        <v>2</v>
      </c>
      <c r="BQ34" s="3">
        <f t="shared" si="2"/>
        <v>9</v>
      </c>
      <c r="BR34" s="3">
        <f t="shared" si="2"/>
        <v>9</v>
      </c>
      <c r="BS34" s="3">
        <f t="shared" si="2"/>
        <v>2</v>
      </c>
      <c r="BT34" s="3">
        <f t="shared" si="2"/>
        <v>9</v>
      </c>
      <c r="BU34" s="3">
        <f t="shared" si="2"/>
        <v>9</v>
      </c>
      <c r="BV34" s="3">
        <f t="shared" si="2"/>
        <v>2</v>
      </c>
      <c r="BW34" s="3">
        <f t="shared" si="2"/>
        <v>9</v>
      </c>
      <c r="BX34" s="3">
        <f t="shared" si="2"/>
        <v>9</v>
      </c>
      <c r="BY34" s="3">
        <f t="shared" si="2"/>
        <v>2</v>
      </c>
      <c r="BZ34" s="3">
        <f t="shared" si="2"/>
        <v>13</v>
      </c>
      <c r="CA34" s="3">
        <f t="shared" si="2"/>
        <v>6</v>
      </c>
      <c r="CB34" s="3">
        <f t="shared" si="2"/>
        <v>1</v>
      </c>
      <c r="CC34" s="3">
        <f t="shared" si="2"/>
        <v>13</v>
      </c>
      <c r="CD34" s="3">
        <f t="shared" si="2"/>
        <v>6</v>
      </c>
      <c r="CE34" s="3">
        <f t="shared" si="2"/>
        <v>1</v>
      </c>
      <c r="CF34" s="3">
        <f t="shared" si="2"/>
        <v>13</v>
      </c>
      <c r="CG34" s="3">
        <f t="shared" si="2"/>
        <v>6</v>
      </c>
      <c r="CH34" s="3">
        <f t="shared" si="2"/>
        <v>1</v>
      </c>
      <c r="CI34" s="3">
        <f t="shared" si="2"/>
        <v>13</v>
      </c>
      <c r="CJ34" s="3">
        <f t="shared" si="2"/>
        <v>6</v>
      </c>
      <c r="CK34" s="3">
        <f t="shared" si="2"/>
        <v>1</v>
      </c>
      <c r="CL34" s="3">
        <f t="shared" si="2"/>
        <v>13</v>
      </c>
      <c r="CM34" s="3">
        <f t="shared" si="2"/>
        <v>6</v>
      </c>
      <c r="CN34" s="3">
        <f t="shared" si="2"/>
        <v>1</v>
      </c>
      <c r="CO34" s="3">
        <f t="shared" si="2"/>
        <v>6</v>
      </c>
      <c r="CP34" s="3">
        <f t="shared" si="2"/>
        <v>13</v>
      </c>
      <c r="CQ34" s="3">
        <f t="shared" si="2"/>
        <v>1</v>
      </c>
      <c r="CR34" s="3">
        <f t="shared" si="2"/>
        <v>6</v>
      </c>
      <c r="CS34" s="3">
        <f t="shared" si="2"/>
        <v>13</v>
      </c>
      <c r="CT34" s="3">
        <f t="shared" si="2"/>
        <v>1</v>
      </c>
      <c r="CU34" s="3">
        <f t="shared" ref="CU34:DZ34" si="3">SUM(CU14:CU33)</f>
        <v>6</v>
      </c>
      <c r="CV34" s="3">
        <f t="shared" si="3"/>
        <v>13</v>
      </c>
      <c r="CW34" s="3">
        <f t="shared" si="3"/>
        <v>1</v>
      </c>
      <c r="CX34" s="3">
        <f t="shared" si="3"/>
        <v>6</v>
      </c>
      <c r="CY34" s="3">
        <f t="shared" si="3"/>
        <v>13</v>
      </c>
      <c r="CZ34" s="3">
        <f t="shared" si="3"/>
        <v>1</v>
      </c>
      <c r="DA34" s="3">
        <f t="shared" si="3"/>
        <v>6</v>
      </c>
      <c r="DB34" s="3">
        <f t="shared" si="3"/>
        <v>13</v>
      </c>
      <c r="DC34" s="3">
        <f t="shared" si="3"/>
        <v>1</v>
      </c>
      <c r="DD34" s="3">
        <f t="shared" si="3"/>
        <v>9</v>
      </c>
      <c r="DE34" s="3">
        <f t="shared" si="3"/>
        <v>10</v>
      </c>
      <c r="DF34" s="3">
        <f t="shared" si="3"/>
        <v>1</v>
      </c>
      <c r="DG34" s="3">
        <f t="shared" si="3"/>
        <v>9</v>
      </c>
      <c r="DH34" s="3">
        <f t="shared" si="3"/>
        <v>10</v>
      </c>
      <c r="DI34" s="3">
        <f t="shared" si="3"/>
        <v>1</v>
      </c>
      <c r="DJ34" s="3">
        <f t="shared" si="3"/>
        <v>9</v>
      </c>
      <c r="DK34" s="3">
        <f t="shared" si="3"/>
        <v>10</v>
      </c>
      <c r="DL34" s="3">
        <f t="shared" si="3"/>
        <v>1</v>
      </c>
      <c r="DM34" s="3">
        <f t="shared" si="3"/>
        <v>9</v>
      </c>
      <c r="DN34" s="3">
        <f t="shared" si="3"/>
        <v>10</v>
      </c>
      <c r="DO34" s="3">
        <f t="shared" si="3"/>
        <v>1</v>
      </c>
      <c r="DP34" s="3">
        <f t="shared" si="3"/>
        <v>9</v>
      </c>
      <c r="DQ34" s="3">
        <f t="shared" si="3"/>
        <v>10</v>
      </c>
      <c r="DR34" s="3">
        <f t="shared" si="3"/>
        <v>1</v>
      </c>
      <c r="DS34" s="3">
        <f t="shared" si="3"/>
        <v>10</v>
      </c>
      <c r="DT34" s="3">
        <f t="shared" si="3"/>
        <v>9</v>
      </c>
      <c r="DU34" s="3">
        <f t="shared" si="3"/>
        <v>1</v>
      </c>
      <c r="DV34" s="3">
        <f t="shared" si="3"/>
        <v>10</v>
      </c>
      <c r="DW34" s="3">
        <f t="shared" si="3"/>
        <v>9</v>
      </c>
      <c r="DX34" s="3">
        <f t="shared" si="3"/>
        <v>1</v>
      </c>
      <c r="DY34" s="3">
        <f t="shared" si="3"/>
        <v>10</v>
      </c>
      <c r="DZ34" s="3">
        <f t="shared" si="3"/>
        <v>9</v>
      </c>
      <c r="EA34" s="3">
        <f t="shared" ref="EA34:FF34" si="4">SUM(EA14:EA33)</f>
        <v>1</v>
      </c>
      <c r="EB34" s="3">
        <f t="shared" si="4"/>
        <v>10</v>
      </c>
      <c r="EC34" s="3">
        <f t="shared" si="4"/>
        <v>9</v>
      </c>
      <c r="ED34" s="3">
        <f t="shared" si="4"/>
        <v>1</v>
      </c>
      <c r="EE34" s="3">
        <f t="shared" si="4"/>
        <v>10</v>
      </c>
      <c r="EF34" s="3">
        <f t="shared" si="4"/>
        <v>9</v>
      </c>
      <c r="EG34" s="3">
        <f t="shared" si="4"/>
        <v>1</v>
      </c>
      <c r="EH34" s="3">
        <f t="shared" si="4"/>
        <v>11</v>
      </c>
      <c r="EI34" s="3">
        <f t="shared" si="4"/>
        <v>8</v>
      </c>
      <c r="EJ34" s="3">
        <f t="shared" si="4"/>
        <v>1</v>
      </c>
      <c r="EK34" s="3">
        <f t="shared" si="4"/>
        <v>11</v>
      </c>
      <c r="EL34" s="3">
        <f t="shared" si="4"/>
        <v>8</v>
      </c>
      <c r="EM34" s="3">
        <f t="shared" si="4"/>
        <v>1</v>
      </c>
      <c r="EN34" s="3">
        <f t="shared" si="4"/>
        <v>11</v>
      </c>
      <c r="EO34" s="3">
        <f t="shared" si="4"/>
        <v>8</v>
      </c>
      <c r="EP34" s="3">
        <f t="shared" si="4"/>
        <v>1</v>
      </c>
      <c r="EQ34" s="3">
        <f t="shared" si="4"/>
        <v>11</v>
      </c>
      <c r="ER34" s="3">
        <f t="shared" si="4"/>
        <v>8</v>
      </c>
      <c r="ES34" s="3">
        <f t="shared" si="4"/>
        <v>1</v>
      </c>
      <c r="ET34" s="3">
        <f t="shared" si="4"/>
        <v>11</v>
      </c>
      <c r="EU34" s="3">
        <f t="shared" si="4"/>
        <v>8</v>
      </c>
      <c r="EV34" s="3">
        <f t="shared" si="4"/>
        <v>1</v>
      </c>
      <c r="EW34" s="3">
        <f t="shared" si="4"/>
        <v>11</v>
      </c>
      <c r="EX34" s="3">
        <f t="shared" si="4"/>
        <v>8</v>
      </c>
      <c r="EY34" s="3">
        <f t="shared" si="4"/>
        <v>1</v>
      </c>
      <c r="EZ34" s="3">
        <f t="shared" si="4"/>
        <v>11</v>
      </c>
      <c r="FA34" s="3">
        <f t="shared" si="4"/>
        <v>8</v>
      </c>
      <c r="FB34" s="3">
        <f t="shared" si="4"/>
        <v>1</v>
      </c>
      <c r="FC34" s="3">
        <f t="shared" si="4"/>
        <v>11</v>
      </c>
      <c r="FD34" s="3">
        <f t="shared" si="4"/>
        <v>8</v>
      </c>
      <c r="FE34" s="3">
        <f t="shared" si="4"/>
        <v>1</v>
      </c>
      <c r="FF34" s="3">
        <f t="shared" si="4"/>
        <v>11</v>
      </c>
      <c r="FG34" s="3">
        <f t="shared" ref="FG34:GL34" si="5">SUM(FG14:FG33)</f>
        <v>8</v>
      </c>
      <c r="FH34" s="3">
        <f t="shared" si="5"/>
        <v>1</v>
      </c>
      <c r="FI34" s="3">
        <f t="shared" si="5"/>
        <v>11</v>
      </c>
      <c r="FJ34" s="3">
        <f t="shared" si="5"/>
        <v>8</v>
      </c>
      <c r="FK34" s="3">
        <f t="shared" si="5"/>
        <v>1</v>
      </c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</row>
    <row r="35" spans="1:226" ht="15.75">
      <c r="A35" s="81" t="s">
        <v>839</v>
      </c>
      <c r="B35" s="82"/>
      <c r="C35" s="10">
        <f>C34/20%</f>
        <v>60</v>
      </c>
      <c r="D35" s="10">
        <f>D34/20%</f>
        <v>35</v>
      </c>
      <c r="E35" s="10">
        <f>E34/20%</f>
        <v>5</v>
      </c>
      <c r="F35" s="10">
        <f>F34/20%</f>
        <v>60</v>
      </c>
      <c r="G35" s="10">
        <f>G34/20%</f>
        <v>35</v>
      </c>
      <c r="H35" s="10">
        <f>H34/20%</f>
        <v>5</v>
      </c>
      <c r="I35" s="10">
        <f>I34/20%</f>
        <v>60</v>
      </c>
      <c r="J35" s="10">
        <f>J34/20%</f>
        <v>35</v>
      </c>
      <c r="K35" s="10">
        <f>K34/20%</f>
        <v>5</v>
      </c>
      <c r="L35" s="10">
        <f>L34/20%</f>
        <v>60</v>
      </c>
      <c r="M35" s="10">
        <f>M34/20%</f>
        <v>35</v>
      </c>
      <c r="N35" s="10">
        <f>N34/20%</f>
        <v>5</v>
      </c>
      <c r="O35" s="10">
        <f>O34/20%</f>
        <v>60</v>
      </c>
      <c r="P35" s="10">
        <f>P34/20%</f>
        <v>35</v>
      </c>
      <c r="Q35" s="10">
        <f>Q34/20%</f>
        <v>5</v>
      </c>
      <c r="R35" s="10">
        <f>R34/20%</f>
        <v>35</v>
      </c>
      <c r="S35" s="10">
        <f>S34/20%</f>
        <v>55</v>
      </c>
      <c r="T35" s="10">
        <f>T34/20%</f>
        <v>10</v>
      </c>
      <c r="U35" s="10">
        <f>U34/20%</f>
        <v>35</v>
      </c>
      <c r="V35" s="10">
        <f>V34/20%</f>
        <v>55</v>
      </c>
      <c r="W35" s="10">
        <f>W34/20%</f>
        <v>10</v>
      </c>
      <c r="X35" s="10">
        <f>X34/20%</f>
        <v>35</v>
      </c>
      <c r="Y35" s="10">
        <f>Y34/20%</f>
        <v>55</v>
      </c>
      <c r="Z35" s="10">
        <f>Z34/20%</f>
        <v>10</v>
      </c>
      <c r="AA35" s="10">
        <f>AA34/20%</f>
        <v>35</v>
      </c>
      <c r="AB35" s="10">
        <f>AB34/20%</f>
        <v>55</v>
      </c>
      <c r="AC35" s="10">
        <f>AC34/20%</f>
        <v>10</v>
      </c>
      <c r="AD35" s="10">
        <f>AD34/20%</f>
        <v>35</v>
      </c>
      <c r="AE35" s="10">
        <f>AE34/20%</f>
        <v>55</v>
      </c>
      <c r="AF35" s="10">
        <f>AF34/20%</f>
        <v>10</v>
      </c>
      <c r="AG35" s="10">
        <f>AG34/20%</f>
        <v>40</v>
      </c>
      <c r="AH35" s="10">
        <f>AH34/20%</f>
        <v>50</v>
      </c>
      <c r="AI35" s="10">
        <f>AI34/20%</f>
        <v>10</v>
      </c>
      <c r="AJ35" s="10">
        <f>AJ34/20%</f>
        <v>40</v>
      </c>
      <c r="AK35" s="10">
        <f>AK34/20%</f>
        <v>50</v>
      </c>
      <c r="AL35" s="10">
        <f>AL34/20%</f>
        <v>10</v>
      </c>
      <c r="AM35" s="10">
        <f>AM34/20%</f>
        <v>40</v>
      </c>
      <c r="AN35" s="10">
        <f>AN34/20%</f>
        <v>50</v>
      </c>
      <c r="AO35" s="10">
        <f>AO34/20%</f>
        <v>10</v>
      </c>
      <c r="AP35" s="10">
        <f>AP34/20%</f>
        <v>40</v>
      </c>
      <c r="AQ35" s="10">
        <f>AQ34/20%</f>
        <v>50</v>
      </c>
      <c r="AR35" s="10">
        <f>AR34/20%</f>
        <v>10</v>
      </c>
      <c r="AS35" s="10">
        <f>AS34/20%</f>
        <v>40</v>
      </c>
      <c r="AT35" s="10">
        <f>AT34/20%</f>
        <v>50</v>
      </c>
      <c r="AU35" s="10">
        <f>AU34/20%</f>
        <v>10</v>
      </c>
      <c r="AV35" s="10">
        <f>AV34/20%</f>
        <v>55</v>
      </c>
      <c r="AW35" s="10">
        <f>AW34/20%</f>
        <v>35</v>
      </c>
      <c r="AX35" s="10">
        <f>AX34/20%</f>
        <v>10</v>
      </c>
      <c r="AY35" s="10">
        <f>AY34/20%</f>
        <v>55</v>
      </c>
      <c r="AZ35" s="10">
        <f>AZ34/20%</f>
        <v>35</v>
      </c>
      <c r="BA35" s="10">
        <f>BA34/20%</f>
        <v>10</v>
      </c>
      <c r="BB35" s="10">
        <f>BB34/20%</f>
        <v>55</v>
      </c>
      <c r="BC35" s="10">
        <f>BC34/20%</f>
        <v>35</v>
      </c>
      <c r="BD35" s="10">
        <f>BD34/20%</f>
        <v>10</v>
      </c>
      <c r="BE35" s="10">
        <f>BE34/20%</f>
        <v>55</v>
      </c>
      <c r="BF35" s="10">
        <f>BF34/20%</f>
        <v>35</v>
      </c>
      <c r="BG35" s="10">
        <f>BG34/20%</f>
        <v>10</v>
      </c>
      <c r="BH35" s="10">
        <f>BH34/20%</f>
        <v>55</v>
      </c>
      <c r="BI35" s="10">
        <f>BI34/20%</f>
        <v>35</v>
      </c>
      <c r="BJ35" s="10">
        <f>BJ34/20%</f>
        <v>10</v>
      </c>
      <c r="BK35" s="10">
        <f>BK34/20%</f>
        <v>45</v>
      </c>
      <c r="BL35" s="10">
        <f>BL34/20%</f>
        <v>45</v>
      </c>
      <c r="BM35" s="10">
        <f>BM34/20%</f>
        <v>10</v>
      </c>
      <c r="BN35" s="10">
        <f>BN34/20%</f>
        <v>45</v>
      </c>
      <c r="BO35" s="10">
        <f>BO34/20%</f>
        <v>45</v>
      </c>
      <c r="BP35" s="10">
        <f>BP34/20%</f>
        <v>10</v>
      </c>
      <c r="BQ35" s="10">
        <f>BQ34/20%</f>
        <v>45</v>
      </c>
      <c r="BR35" s="10">
        <f>BR34/20%</f>
        <v>45</v>
      </c>
      <c r="BS35" s="10">
        <f>BS34/20%</f>
        <v>10</v>
      </c>
      <c r="BT35" s="10">
        <f>BT34/20%</f>
        <v>45</v>
      </c>
      <c r="BU35" s="10">
        <f>BU34/20%</f>
        <v>45</v>
      </c>
      <c r="BV35" s="10">
        <f>BV34/20%</f>
        <v>10</v>
      </c>
      <c r="BW35" s="10">
        <f>BW34/20%</f>
        <v>45</v>
      </c>
      <c r="BX35" s="10">
        <f>BX34/20%</f>
        <v>45</v>
      </c>
      <c r="BY35" s="10">
        <f>BY34/20%</f>
        <v>10</v>
      </c>
      <c r="BZ35" s="10">
        <f>BZ34/20%</f>
        <v>65</v>
      </c>
      <c r="CA35" s="10">
        <f>CA34/20%</f>
        <v>30</v>
      </c>
      <c r="CB35" s="10">
        <f>CB34/20%</f>
        <v>5</v>
      </c>
      <c r="CC35" s="10">
        <f>CC34/20%</f>
        <v>65</v>
      </c>
      <c r="CD35" s="10">
        <f>CD34/20%</f>
        <v>30</v>
      </c>
      <c r="CE35" s="10">
        <f>CE34/20%</f>
        <v>5</v>
      </c>
      <c r="CF35" s="10">
        <f>CF34/20%</f>
        <v>65</v>
      </c>
      <c r="CG35" s="10">
        <f>CG34/20%</f>
        <v>30</v>
      </c>
      <c r="CH35" s="10">
        <f>CH34/20%</f>
        <v>5</v>
      </c>
      <c r="CI35" s="10">
        <f>CI34/20%</f>
        <v>65</v>
      </c>
      <c r="CJ35" s="10">
        <f>CJ34/20%</f>
        <v>30</v>
      </c>
      <c r="CK35" s="10">
        <f>CK34/20%</f>
        <v>5</v>
      </c>
      <c r="CL35" s="10">
        <f>CL34/20%</f>
        <v>65</v>
      </c>
      <c r="CM35" s="10">
        <f>CM34/20%</f>
        <v>30</v>
      </c>
      <c r="CN35" s="10">
        <f>CN34/20%</f>
        <v>5</v>
      </c>
      <c r="CO35" s="10">
        <f>CO34/20%</f>
        <v>30</v>
      </c>
      <c r="CP35" s="10">
        <f>CP34/20%</f>
        <v>65</v>
      </c>
      <c r="CQ35" s="10">
        <f>CQ34/20%</f>
        <v>5</v>
      </c>
      <c r="CR35" s="10">
        <f>CR34/20%</f>
        <v>30</v>
      </c>
      <c r="CS35" s="10">
        <f>CS34/20%</f>
        <v>65</v>
      </c>
      <c r="CT35" s="10">
        <f>CT34/20%</f>
        <v>5</v>
      </c>
      <c r="CU35" s="10">
        <f>CU34/20%</f>
        <v>30</v>
      </c>
      <c r="CV35" s="10">
        <f>CV34/20%</f>
        <v>65</v>
      </c>
      <c r="CW35" s="10">
        <f>CW34/20%</f>
        <v>5</v>
      </c>
      <c r="CX35" s="10">
        <f>CX34/20%</f>
        <v>30</v>
      </c>
      <c r="CY35" s="10">
        <f>CY34/20%</f>
        <v>65</v>
      </c>
      <c r="CZ35" s="10">
        <f>CZ34/20%</f>
        <v>5</v>
      </c>
      <c r="DA35" s="10">
        <f>DA34/20%</f>
        <v>30</v>
      </c>
      <c r="DB35" s="10">
        <f>DB34/20%</f>
        <v>65</v>
      </c>
      <c r="DC35" s="10">
        <f>DC34/20%</f>
        <v>5</v>
      </c>
      <c r="DD35" s="10">
        <f>DD34/20%</f>
        <v>45</v>
      </c>
      <c r="DE35" s="10">
        <f>DE34/20%</f>
        <v>50</v>
      </c>
      <c r="DF35" s="10">
        <f>DF34/20%</f>
        <v>5</v>
      </c>
      <c r="DG35" s="10">
        <f>DG34/20%</f>
        <v>45</v>
      </c>
      <c r="DH35" s="10">
        <f>DH34/20%</f>
        <v>50</v>
      </c>
      <c r="DI35" s="10">
        <f>DI34/20%</f>
        <v>5</v>
      </c>
      <c r="DJ35" s="10">
        <f>DJ34/20%</f>
        <v>45</v>
      </c>
      <c r="DK35" s="10">
        <f>DK34/20%</f>
        <v>50</v>
      </c>
      <c r="DL35" s="10">
        <f>DL34/20%</f>
        <v>5</v>
      </c>
      <c r="DM35" s="10">
        <f>DM34/20%</f>
        <v>45</v>
      </c>
      <c r="DN35" s="10">
        <f>DN34/20%</f>
        <v>50</v>
      </c>
      <c r="DO35" s="10">
        <f>DO34/20%</f>
        <v>5</v>
      </c>
      <c r="DP35" s="10">
        <f>DP34/20%</f>
        <v>45</v>
      </c>
      <c r="DQ35" s="10">
        <f>DQ34/20%</f>
        <v>50</v>
      </c>
      <c r="DR35" s="10">
        <f>DR34/20%</f>
        <v>5</v>
      </c>
      <c r="DS35" s="10">
        <f>DS34/20%</f>
        <v>50</v>
      </c>
      <c r="DT35" s="10">
        <f>DT34/20%</f>
        <v>45</v>
      </c>
      <c r="DU35" s="10">
        <f>DU34/20%</f>
        <v>5</v>
      </c>
      <c r="DV35" s="10">
        <f>DV34/20%</f>
        <v>50</v>
      </c>
      <c r="DW35" s="10">
        <f>DW34/20%</f>
        <v>45</v>
      </c>
      <c r="DX35" s="10">
        <f>DX34/20%</f>
        <v>5</v>
      </c>
      <c r="DY35" s="10">
        <f>DY34/20%</f>
        <v>50</v>
      </c>
      <c r="DZ35" s="10">
        <f>DZ34/20%</f>
        <v>45</v>
      </c>
      <c r="EA35" s="10">
        <f>EA34/20%</f>
        <v>5</v>
      </c>
      <c r="EB35" s="10">
        <f>EB34/20%</f>
        <v>50</v>
      </c>
      <c r="EC35" s="10">
        <f>EC34/20%</f>
        <v>45</v>
      </c>
      <c r="ED35" s="10">
        <f>ED34/20%</f>
        <v>5</v>
      </c>
      <c r="EE35" s="10">
        <f>EE34/20%</f>
        <v>50</v>
      </c>
      <c r="EF35" s="10">
        <f>EF34/20%</f>
        <v>45</v>
      </c>
      <c r="EG35" s="10">
        <f>EG34/20%</f>
        <v>5</v>
      </c>
      <c r="EH35" s="10">
        <f>EH34/20%</f>
        <v>55</v>
      </c>
      <c r="EI35" s="10">
        <f>EI34/20%</f>
        <v>40</v>
      </c>
      <c r="EJ35" s="10">
        <f>EJ34/20%</f>
        <v>5</v>
      </c>
      <c r="EK35" s="10">
        <f>EK34/20%</f>
        <v>55</v>
      </c>
      <c r="EL35" s="10">
        <f>EL34/20%</f>
        <v>40</v>
      </c>
      <c r="EM35" s="10">
        <f>EM34/20%</f>
        <v>5</v>
      </c>
      <c r="EN35" s="10">
        <f>EN34/20%</f>
        <v>55</v>
      </c>
      <c r="EO35" s="10">
        <f>EO34/20%</f>
        <v>40</v>
      </c>
      <c r="EP35" s="10">
        <f>EP34/20%</f>
        <v>5</v>
      </c>
      <c r="EQ35" s="10">
        <f>EQ34/20%</f>
        <v>55</v>
      </c>
      <c r="ER35" s="10">
        <f>ER34/20%</f>
        <v>40</v>
      </c>
      <c r="ES35" s="10">
        <f>ES34/20%</f>
        <v>5</v>
      </c>
      <c r="ET35" s="10">
        <f>ET34/20%</f>
        <v>55</v>
      </c>
      <c r="EU35" s="10">
        <f>EU34/20%</f>
        <v>40</v>
      </c>
      <c r="EV35" s="10">
        <f>EV34/20%</f>
        <v>5</v>
      </c>
      <c r="EW35" s="10">
        <f>EW34/20%</f>
        <v>55</v>
      </c>
      <c r="EX35" s="10">
        <f>EX34/20%</f>
        <v>40</v>
      </c>
      <c r="EY35" s="10">
        <f>EY34/20%</f>
        <v>5</v>
      </c>
      <c r="EZ35" s="10">
        <f>EZ34/20%</f>
        <v>55</v>
      </c>
      <c r="FA35" s="10">
        <f>FA34/20%</f>
        <v>40</v>
      </c>
      <c r="FB35" s="10">
        <f>FB34/20%</f>
        <v>5</v>
      </c>
      <c r="FC35" s="10">
        <f>FC34/20%</f>
        <v>55</v>
      </c>
      <c r="FD35" s="10">
        <f>FD34/20%</f>
        <v>40</v>
      </c>
      <c r="FE35" s="10">
        <f>FE34/20%</f>
        <v>5</v>
      </c>
      <c r="FF35" s="10">
        <f>FF34/20%</f>
        <v>55</v>
      </c>
      <c r="FG35" s="10">
        <f>FG34/20%</f>
        <v>40</v>
      </c>
      <c r="FH35" s="10">
        <f>FH34/20%</f>
        <v>5</v>
      </c>
      <c r="FI35" s="10">
        <f>FI34/20%</f>
        <v>55</v>
      </c>
      <c r="FJ35" s="10">
        <f>FJ34/20%</f>
        <v>40</v>
      </c>
      <c r="FK35" s="10">
        <f>FK34/20%</f>
        <v>5</v>
      </c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</row>
    <row r="37" spans="1:226">
      <c r="B37" s="63" t="s">
        <v>811</v>
      </c>
      <c r="C37" s="64"/>
      <c r="D37" s="64"/>
      <c r="E37" s="65"/>
      <c r="F37" s="27"/>
      <c r="G37" s="27"/>
      <c r="H37" s="27"/>
      <c r="I37" s="27"/>
    </row>
    <row r="38" spans="1:226">
      <c r="B38" s="4" t="s">
        <v>812</v>
      </c>
      <c r="C38" s="53" t="s">
        <v>825</v>
      </c>
      <c r="D38" s="51">
        <f>E38/100*20</f>
        <v>12</v>
      </c>
      <c r="E38" s="52">
        <f>(C35+F35+I35+L35+O35)/5</f>
        <v>60</v>
      </c>
    </row>
    <row r="39" spans="1:226">
      <c r="B39" s="4" t="s">
        <v>813</v>
      </c>
      <c r="C39" s="41" t="s">
        <v>825</v>
      </c>
      <c r="D39" s="42">
        <f>E39/100*20</f>
        <v>7</v>
      </c>
      <c r="E39" s="38">
        <f>(D35+G35+J35+M35+P35)/5</f>
        <v>35</v>
      </c>
    </row>
    <row r="40" spans="1:226" ht="39" customHeight="1">
      <c r="B40" s="4" t="s">
        <v>814</v>
      </c>
      <c r="C40" s="41" t="s">
        <v>825</v>
      </c>
      <c r="D40" s="42">
        <f>E40/100*20</f>
        <v>1</v>
      </c>
      <c r="E40" s="38">
        <f>(E35+H35+K35+N35+Q35)/5</f>
        <v>5</v>
      </c>
    </row>
    <row r="41" spans="1:226">
      <c r="B41" s="4"/>
      <c r="C41" s="48"/>
      <c r="D41" s="45">
        <f>SUM(D38:D40)</f>
        <v>20</v>
      </c>
      <c r="E41" s="45">
        <f>SUM(E38:E40)</f>
        <v>100</v>
      </c>
    </row>
    <row r="42" spans="1:226">
      <c r="B42" s="4"/>
      <c r="C42" s="41"/>
      <c r="D42" s="90" t="s">
        <v>56</v>
      </c>
      <c r="E42" s="91"/>
      <c r="F42" s="92" t="s">
        <v>3</v>
      </c>
      <c r="G42" s="93"/>
      <c r="H42" s="94" t="s">
        <v>331</v>
      </c>
      <c r="I42" s="95"/>
    </row>
    <row r="43" spans="1:226">
      <c r="B43" s="4" t="s">
        <v>812</v>
      </c>
      <c r="C43" s="41" t="s">
        <v>826</v>
      </c>
      <c r="D43" s="3">
        <f>E43/100*20</f>
        <v>7</v>
      </c>
      <c r="E43" s="38">
        <f>(R35+U35+X35+AA35+AD35)/5</f>
        <v>35</v>
      </c>
      <c r="F43" s="3">
        <v>8</v>
      </c>
      <c r="G43" s="38">
        <v>40</v>
      </c>
      <c r="H43" s="3">
        <f>I43/100*20</f>
        <v>11</v>
      </c>
      <c r="I43" s="38">
        <f>(AV35+AY35+BB35+BE35+BH35)/5</f>
        <v>55</v>
      </c>
    </row>
    <row r="44" spans="1:226">
      <c r="B44" s="4" t="s">
        <v>813</v>
      </c>
      <c r="C44" s="41" t="s">
        <v>826</v>
      </c>
      <c r="D44" s="42">
        <f>E44/100*20</f>
        <v>11</v>
      </c>
      <c r="E44" s="38">
        <f>(S35+V35+Y35+AB35+AE35)/5</f>
        <v>55</v>
      </c>
      <c r="F44" s="3">
        <f>G44/100*20</f>
        <v>10</v>
      </c>
      <c r="G44" s="38">
        <f>(AH35+AK35+AN35+AQ35+AT35)/5</f>
        <v>50</v>
      </c>
      <c r="H44" s="3">
        <f>I44/100*20</f>
        <v>7</v>
      </c>
      <c r="I44" s="38">
        <f>(AW35+AZ35+BC35+BF35+BI35)/5</f>
        <v>35</v>
      </c>
    </row>
    <row r="45" spans="1:226">
      <c r="B45" s="4" t="s">
        <v>814</v>
      </c>
      <c r="C45" s="41" t="s">
        <v>826</v>
      </c>
      <c r="D45" s="42">
        <f>E45/100*20</f>
        <v>2</v>
      </c>
      <c r="E45" s="38">
        <f>(T35+W35+Z35+AC35+AF35)/5</f>
        <v>10</v>
      </c>
      <c r="F45" s="3">
        <f>G45/100*20</f>
        <v>2</v>
      </c>
      <c r="G45" s="38">
        <f>(AI35+AL35+AO35+AR35+AU35)/5</f>
        <v>10</v>
      </c>
      <c r="H45" s="3">
        <f>I45/100*20</f>
        <v>2</v>
      </c>
      <c r="I45" s="38">
        <f>(AX35+BA35+BD35+BG35+BJ35)/5</f>
        <v>10</v>
      </c>
    </row>
    <row r="46" spans="1:226">
      <c r="B46" s="4"/>
      <c r="C46" s="41"/>
      <c r="D46" s="40">
        <f t="shared" ref="D46:I46" si="6">SUM(D43:D45)</f>
        <v>20</v>
      </c>
      <c r="E46" s="40">
        <f t="shared" si="6"/>
        <v>100</v>
      </c>
      <c r="F46" s="39">
        <f t="shared" si="6"/>
        <v>20</v>
      </c>
      <c r="G46" s="40">
        <f t="shared" si="6"/>
        <v>100</v>
      </c>
      <c r="H46" s="39">
        <f t="shared" si="6"/>
        <v>20</v>
      </c>
      <c r="I46" s="40">
        <f t="shared" si="6"/>
        <v>100</v>
      </c>
    </row>
    <row r="47" spans="1:226" ht="15" customHeight="1">
      <c r="B47" s="4" t="s">
        <v>812</v>
      </c>
      <c r="C47" s="41" t="s">
        <v>827</v>
      </c>
      <c r="D47" s="3">
        <f>E47/100*20</f>
        <v>9</v>
      </c>
      <c r="E47" s="38">
        <f>(BK35+BN35+BQ35+BT35+BW35)/5</f>
        <v>45</v>
      </c>
      <c r="I47" s="25"/>
    </row>
    <row r="48" spans="1:226">
      <c r="B48" s="4" t="s">
        <v>813</v>
      </c>
      <c r="C48" s="41" t="s">
        <v>827</v>
      </c>
      <c r="D48" s="3">
        <f>E48/100*20</f>
        <v>9</v>
      </c>
      <c r="E48" s="38">
        <f>(BL35+BO35+BR35+BU35+BX35)/5</f>
        <v>45</v>
      </c>
    </row>
    <row r="49" spans="2:13">
      <c r="B49" s="4" t="s">
        <v>814</v>
      </c>
      <c r="C49" s="41" t="s">
        <v>827</v>
      </c>
      <c r="D49" s="3">
        <f>E49/100*20</f>
        <v>2</v>
      </c>
      <c r="E49" s="38">
        <f>(BM35+BP35+BS35+BV35+BY35)/5</f>
        <v>10</v>
      </c>
    </row>
    <row r="50" spans="2:13">
      <c r="B50" s="4"/>
      <c r="C50" s="48"/>
      <c r="D50" s="44">
        <f>SUM(D47:D49)</f>
        <v>20</v>
      </c>
      <c r="E50" s="44">
        <f>SUM(E47:E49)</f>
        <v>100</v>
      </c>
      <c r="F50" s="46"/>
    </row>
    <row r="51" spans="2:13">
      <c r="B51" s="4"/>
      <c r="C51" s="41"/>
      <c r="D51" s="90" t="s">
        <v>159</v>
      </c>
      <c r="E51" s="91"/>
      <c r="F51" s="90" t="s">
        <v>116</v>
      </c>
      <c r="G51" s="91"/>
      <c r="H51" s="94" t="s">
        <v>174</v>
      </c>
      <c r="I51" s="95"/>
      <c r="J51" s="88" t="s">
        <v>186</v>
      </c>
      <c r="K51" s="88"/>
      <c r="L51" s="88" t="s">
        <v>117</v>
      </c>
      <c r="M51" s="88"/>
    </row>
    <row r="52" spans="2:13">
      <c r="B52" s="4" t="s">
        <v>812</v>
      </c>
      <c r="C52" s="41" t="s">
        <v>828</v>
      </c>
      <c r="D52" s="3">
        <f>E52/100*20</f>
        <v>13</v>
      </c>
      <c r="E52" s="38">
        <f>(BZ35+CC35+CF35+CI35+CL35)/5</f>
        <v>65</v>
      </c>
      <c r="F52" s="3">
        <f>G52/100*20</f>
        <v>6</v>
      </c>
      <c r="G52" s="38">
        <f>(CO35+CR35+CU35+CX35+DA35)/5</f>
        <v>30</v>
      </c>
      <c r="H52" s="3">
        <f>I52/100*20</f>
        <v>9</v>
      </c>
      <c r="I52" s="38">
        <f>(DD35+DG35+DJ35+DM35+DP35)/5</f>
        <v>45</v>
      </c>
      <c r="J52" s="3">
        <f>K52/100*20</f>
        <v>10</v>
      </c>
      <c r="K52" s="38">
        <f>(DS35+DV35+DY35+EB35+EE35)/5</f>
        <v>50</v>
      </c>
      <c r="L52" s="3">
        <f>M52/100*20</f>
        <v>11</v>
      </c>
      <c r="M52" s="38">
        <f>(EH35+EK35+EN35+EQ35+ET35)/5</f>
        <v>55</v>
      </c>
    </row>
    <row r="53" spans="2:13">
      <c r="B53" s="4" t="s">
        <v>813</v>
      </c>
      <c r="C53" s="41" t="s">
        <v>828</v>
      </c>
      <c r="D53" s="3">
        <f>E53/100*20</f>
        <v>6</v>
      </c>
      <c r="E53" s="38">
        <f>(CA35+CD35+CG35+CJ35+CM35)/5</f>
        <v>30</v>
      </c>
      <c r="F53" s="3">
        <f>G53/100*20</f>
        <v>13</v>
      </c>
      <c r="G53" s="38">
        <f>(CP35+CS35+CV35+CY35+DB35)/5</f>
        <v>65</v>
      </c>
      <c r="H53" s="3">
        <f>I53/100*20</f>
        <v>10</v>
      </c>
      <c r="I53" s="38">
        <f>(DE35+DH35+DK35+DN35+DQ35)/5</f>
        <v>50</v>
      </c>
      <c r="J53" s="3">
        <f>K53/100*20</f>
        <v>9</v>
      </c>
      <c r="K53" s="38">
        <f>(DT35+DW35+DZ35+EC35+EF35)/5</f>
        <v>45</v>
      </c>
      <c r="L53" s="3">
        <f>M53/100*20</f>
        <v>8</v>
      </c>
      <c r="M53" s="38">
        <f>(EI35+EL35+EO35+ER35+EU35)/5</f>
        <v>40</v>
      </c>
    </row>
    <row r="54" spans="2:13">
      <c r="B54" s="4" t="s">
        <v>814</v>
      </c>
      <c r="C54" s="41" t="s">
        <v>828</v>
      </c>
      <c r="D54" s="3">
        <f>E54/100*20</f>
        <v>1</v>
      </c>
      <c r="E54" s="38">
        <f>(CB35+CE35+CH35+CK35+CN35)/5</f>
        <v>5</v>
      </c>
      <c r="F54" s="3">
        <f>G54/100*20</f>
        <v>1</v>
      </c>
      <c r="G54" s="38">
        <f>(CQ35+CT35+CW35+CZ35+DC35)/5</f>
        <v>5</v>
      </c>
      <c r="H54" s="3">
        <f>I54/100*20</f>
        <v>1</v>
      </c>
      <c r="I54" s="38">
        <f>(DF35+DI35+DL35+DO35+DR35)/5</f>
        <v>5</v>
      </c>
      <c r="J54" s="3">
        <f>K54/100*20</f>
        <v>1</v>
      </c>
      <c r="K54" s="38">
        <f>(DU35+DX35+EA35+ED35+EG35)/5</f>
        <v>5</v>
      </c>
      <c r="L54" s="3">
        <f>M54/100*20</f>
        <v>1</v>
      </c>
      <c r="M54" s="38">
        <f>(EJ35+EM35+EP35+ES35+EV35)/5</f>
        <v>5</v>
      </c>
    </row>
    <row r="55" spans="2:13">
      <c r="B55" s="4"/>
      <c r="C55" s="41"/>
      <c r="D55" s="39">
        <f t="shared" ref="D55:M55" si="7">SUM(D52:D54)</f>
        <v>20</v>
      </c>
      <c r="E55" s="39">
        <f t="shared" si="7"/>
        <v>100</v>
      </c>
      <c r="F55" s="39">
        <f t="shared" si="7"/>
        <v>20</v>
      </c>
      <c r="G55" s="40">
        <f t="shared" si="7"/>
        <v>100</v>
      </c>
      <c r="H55" s="39">
        <f t="shared" si="7"/>
        <v>20</v>
      </c>
      <c r="I55" s="40">
        <f t="shared" si="7"/>
        <v>100</v>
      </c>
      <c r="J55" s="39">
        <f t="shared" si="7"/>
        <v>20</v>
      </c>
      <c r="K55" s="40">
        <f t="shared" si="7"/>
        <v>100</v>
      </c>
      <c r="L55" s="39">
        <f t="shared" si="7"/>
        <v>20</v>
      </c>
      <c r="M55" s="40">
        <f t="shared" si="7"/>
        <v>100</v>
      </c>
    </row>
    <row r="56" spans="2:13">
      <c r="B56" s="4" t="s">
        <v>812</v>
      </c>
      <c r="C56" s="41" t="s">
        <v>829</v>
      </c>
      <c r="D56" s="3">
        <f>E56/100*20</f>
        <v>11</v>
      </c>
      <c r="E56" s="38">
        <f>(EW35+EZ35+FC35+FF35+FI35)/5</f>
        <v>55</v>
      </c>
    </row>
    <row r="57" spans="2:13">
      <c r="B57" s="4" t="s">
        <v>813</v>
      </c>
      <c r="C57" s="41" t="s">
        <v>829</v>
      </c>
      <c r="D57" s="3">
        <f>E57/100*20</f>
        <v>8</v>
      </c>
      <c r="E57" s="38">
        <f>(EX35+FA35+FD35+FG35+FJ35)/5</f>
        <v>40</v>
      </c>
    </row>
    <row r="58" spans="2:13">
      <c r="B58" s="4" t="s">
        <v>814</v>
      </c>
      <c r="C58" s="41" t="s">
        <v>829</v>
      </c>
      <c r="D58" s="3">
        <f>E58/100*20</f>
        <v>1</v>
      </c>
      <c r="E58" s="38">
        <f>(EY35+FB35+FE35+FH35+FK35)/5</f>
        <v>5</v>
      </c>
    </row>
    <row r="59" spans="2:13">
      <c r="B59" s="4"/>
      <c r="C59" s="41"/>
      <c r="D59" s="39">
        <f>SUM(D56:D58)</f>
        <v>20</v>
      </c>
      <c r="E59" s="39">
        <f>SUM(E56:E58)</f>
        <v>100</v>
      </c>
    </row>
  </sheetData>
  <mergeCells count="141">
    <mergeCell ref="FI2:FJ2"/>
    <mergeCell ref="D42:E42"/>
    <mergeCell ref="F42:G42"/>
    <mergeCell ref="H42:I42"/>
    <mergeCell ref="D51:E51"/>
    <mergeCell ref="F51:G51"/>
    <mergeCell ref="H51:I51"/>
    <mergeCell ref="B37:E37"/>
    <mergeCell ref="J51:K51"/>
    <mergeCell ref="L51:M51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4:B34"/>
    <mergeCell ref="A35:B35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F17" sqref="F17"/>
    </sheetView>
  </sheetViews>
  <sheetFormatPr defaultRowHeight="15"/>
  <cols>
    <col min="2" max="2" width="32.140625" customWidth="1"/>
  </cols>
  <sheetData>
    <row r="1" spans="1:254" ht="15.7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>
      <c r="A2" s="87" t="s">
        <v>837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7"/>
      <c r="V2" s="7"/>
      <c r="W2" s="7"/>
      <c r="X2" s="7"/>
      <c r="Y2" s="7"/>
      <c r="Z2" s="7"/>
      <c r="AA2" s="7"/>
      <c r="AB2" s="7"/>
      <c r="GP2" s="68" t="s">
        <v>1379</v>
      </c>
      <c r="GQ2" s="68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84" t="s">
        <v>0</v>
      </c>
      <c r="B4" s="8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75" t="s">
        <v>2</v>
      </c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86" t="s">
        <v>88</v>
      </c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99" t="s">
        <v>115</v>
      </c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00"/>
      <c r="EI4" s="100"/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0"/>
      <c r="EW4" s="100"/>
      <c r="EX4" s="100"/>
      <c r="EY4" s="100"/>
      <c r="EZ4" s="100"/>
      <c r="FA4" s="100"/>
      <c r="FB4" s="100"/>
      <c r="FC4" s="100"/>
      <c r="FD4" s="100"/>
      <c r="FE4" s="100"/>
      <c r="FF4" s="100"/>
      <c r="FG4" s="100"/>
      <c r="FH4" s="100"/>
      <c r="FI4" s="100"/>
      <c r="FJ4" s="100"/>
      <c r="FK4" s="100"/>
      <c r="FL4" s="100"/>
      <c r="FM4" s="100"/>
      <c r="FN4" s="100"/>
      <c r="FO4" s="100"/>
      <c r="FP4" s="100"/>
      <c r="FQ4" s="100"/>
      <c r="FR4" s="100"/>
      <c r="FS4" s="100"/>
      <c r="FT4" s="100"/>
      <c r="FU4" s="100"/>
      <c r="FV4" s="100"/>
      <c r="FW4" s="100"/>
      <c r="FX4" s="100"/>
      <c r="FY4" s="100"/>
      <c r="FZ4" s="101"/>
      <c r="GA4" s="88" t="s">
        <v>138</v>
      </c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</row>
    <row r="5" spans="1:254" ht="13.5" customHeight="1">
      <c r="A5" s="84"/>
      <c r="B5" s="84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 t="s">
        <v>56</v>
      </c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 t="s">
        <v>3</v>
      </c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 t="s">
        <v>331</v>
      </c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 t="s">
        <v>332</v>
      </c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 t="s">
        <v>159</v>
      </c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4" t="s">
        <v>116</v>
      </c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74"/>
      <c r="DT5" s="74"/>
      <c r="DU5" s="74"/>
      <c r="DV5" s="74"/>
      <c r="DW5" s="74"/>
      <c r="DX5" s="74"/>
      <c r="DY5" s="74" t="s">
        <v>174</v>
      </c>
      <c r="DZ5" s="74"/>
      <c r="EA5" s="74"/>
      <c r="EB5" s="74"/>
      <c r="EC5" s="74"/>
      <c r="ED5" s="74"/>
      <c r="EE5" s="74"/>
      <c r="EF5" s="74"/>
      <c r="EG5" s="74"/>
      <c r="EH5" s="74"/>
      <c r="EI5" s="74"/>
      <c r="EJ5" s="74"/>
      <c r="EK5" s="74"/>
      <c r="EL5" s="74"/>
      <c r="EM5" s="74"/>
      <c r="EN5" s="74"/>
      <c r="EO5" s="74"/>
      <c r="EP5" s="74"/>
      <c r="EQ5" s="74" t="s">
        <v>174</v>
      </c>
      <c r="ER5" s="74"/>
      <c r="ES5" s="74"/>
      <c r="ET5" s="74"/>
      <c r="EU5" s="74"/>
      <c r="EV5" s="74"/>
      <c r="EW5" s="74"/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 t="s">
        <v>117</v>
      </c>
      <c r="FJ5" s="74"/>
      <c r="FK5" s="74"/>
      <c r="FL5" s="74"/>
      <c r="FM5" s="74"/>
      <c r="FN5" s="74"/>
      <c r="FO5" s="74"/>
      <c r="FP5" s="74"/>
      <c r="FQ5" s="74"/>
      <c r="FR5" s="74"/>
      <c r="FS5" s="74"/>
      <c r="FT5" s="74"/>
      <c r="FU5" s="74"/>
      <c r="FV5" s="74"/>
      <c r="FW5" s="74"/>
      <c r="FX5" s="74"/>
      <c r="FY5" s="74"/>
      <c r="FZ5" s="74"/>
      <c r="GA5" s="76" t="s">
        <v>139</v>
      </c>
      <c r="GB5" s="76"/>
      <c r="GC5" s="76"/>
      <c r="GD5" s="76"/>
      <c r="GE5" s="76"/>
      <c r="GF5" s="76"/>
      <c r="GG5" s="76"/>
      <c r="GH5" s="76"/>
      <c r="GI5" s="76"/>
      <c r="GJ5" s="76"/>
      <c r="GK5" s="76"/>
      <c r="GL5" s="76"/>
      <c r="GM5" s="76"/>
      <c r="GN5" s="76"/>
      <c r="GO5" s="76"/>
      <c r="GP5" s="76"/>
      <c r="GQ5" s="76"/>
      <c r="GR5" s="76"/>
    </row>
    <row r="6" spans="1:254" ht="15.75" hidden="1">
      <c r="A6" s="84"/>
      <c r="B6" s="84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>
      <c r="A7" s="84"/>
      <c r="B7" s="84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>
      <c r="A8" s="84"/>
      <c r="B8" s="84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>
      <c r="A9" s="84"/>
      <c r="B9" s="84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>
      <c r="A10" s="84"/>
      <c r="B10" s="84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>
      <c r="A11" s="84"/>
      <c r="B11" s="84"/>
      <c r="C11" s="78" t="s">
        <v>436</v>
      </c>
      <c r="D11" s="78" t="s">
        <v>5</v>
      </c>
      <c r="E11" s="78" t="s">
        <v>6</v>
      </c>
      <c r="F11" s="78" t="s">
        <v>437</v>
      </c>
      <c r="G11" s="78" t="s">
        <v>7</v>
      </c>
      <c r="H11" s="78" t="s">
        <v>8</v>
      </c>
      <c r="I11" s="78" t="s">
        <v>493</v>
      </c>
      <c r="J11" s="78" t="s">
        <v>9</v>
      </c>
      <c r="K11" s="78" t="s">
        <v>10</v>
      </c>
      <c r="L11" s="78" t="s">
        <v>438</v>
      </c>
      <c r="M11" s="78" t="s">
        <v>9</v>
      </c>
      <c r="N11" s="78" t="s">
        <v>10</v>
      </c>
      <c r="O11" s="78" t="s">
        <v>439</v>
      </c>
      <c r="P11" s="78" t="s">
        <v>11</v>
      </c>
      <c r="Q11" s="78" t="s">
        <v>4</v>
      </c>
      <c r="R11" s="78" t="s">
        <v>440</v>
      </c>
      <c r="S11" s="78" t="s">
        <v>6</v>
      </c>
      <c r="T11" s="78" t="s">
        <v>12</v>
      </c>
      <c r="U11" s="78" t="s">
        <v>441</v>
      </c>
      <c r="V11" s="78"/>
      <c r="W11" s="78"/>
      <c r="X11" s="78" t="s">
        <v>442</v>
      </c>
      <c r="Y11" s="78"/>
      <c r="Z11" s="78"/>
      <c r="AA11" s="78" t="s">
        <v>494</v>
      </c>
      <c r="AB11" s="78"/>
      <c r="AC11" s="78"/>
      <c r="AD11" s="78" t="s">
        <v>443</v>
      </c>
      <c r="AE11" s="78"/>
      <c r="AF11" s="78"/>
      <c r="AG11" s="78" t="s">
        <v>444</v>
      </c>
      <c r="AH11" s="78"/>
      <c r="AI11" s="78"/>
      <c r="AJ11" s="78" t="s">
        <v>445</v>
      </c>
      <c r="AK11" s="78"/>
      <c r="AL11" s="78"/>
      <c r="AM11" s="76" t="s">
        <v>446</v>
      </c>
      <c r="AN11" s="76"/>
      <c r="AO11" s="76"/>
      <c r="AP11" s="78" t="s">
        <v>447</v>
      </c>
      <c r="AQ11" s="78"/>
      <c r="AR11" s="78"/>
      <c r="AS11" s="78" t="s">
        <v>448</v>
      </c>
      <c r="AT11" s="78"/>
      <c r="AU11" s="78"/>
      <c r="AV11" s="78" t="s">
        <v>449</v>
      </c>
      <c r="AW11" s="78"/>
      <c r="AX11" s="78"/>
      <c r="AY11" s="78" t="s">
        <v>450</v>
      </c>
      <c r="AZ11" s="78"/>
      <c r="BA11" s="78"/>
      <c r="BB11" s="78" t="s">
        <v>451</v>
      </c>
      <c r="BC11" s="78"/>
      <c r="BD11" s="78"/>
      <c r="BE11" s="76" t="s">
        <v>495</v>
      </c>
      <c r="BF11" s="76"/>
      <c r="BG11" s="76"/>
      <c r="BH11" s="76" t="s">
        <v>452</v>
      </c>
      <c r="BI11" s="76"/>
      <c r="BJ11" s="76"/>
      <c r="BK11" s="78" t="s">
        <v>453</v>
      </c>
      <c r="BL11" s="78"/>
      <c r="BM11" s="78"/>
      <c r="BN11" s="78" t="s">
        <v>454</v>
      </c>
      <c r="BO11" s="78"/>
      <c r="BP11" s="78"/>
      <c r="BQ11" s="76" t="s">
        <v>455</v>
      </c>
      <c r="BR11" s="76"/>
      <c r="BS11" s="76"/>
      <c r="BT11" s="78" t="s">
        <v>456</v>
      </c>
      <c r="BU11" s="78"/>
      <c r="BV11" s="78"/>
      <c r="BW11" s="76" t="s">
        <v>457</v>
      </c>
      <c r="BX11" s="76"/>
      <c r="BY11" s="76"/>
      <c r="BZ11" s="76" t="s">
        <v>458</v>
      </c>
      <c r="CA11" s="76"/>
      <c r="CB11" s="76"/>
      <c r="CC11" s="76" t="s">
        <v>496</v>
      </c>
      <c r="CD11" s="76"/>
      <c r="CE11" s="76"/>
      <c r="CF11" s="76" t="s">
        <v>459</v>
      </c>
      <c r="CG11" s="76"/>
      <c r="CH11" s="76"/>
      <c r="CI11" s="76" t="s">
        <v>460</v>
      </c>
      <c r="CJ11" s="76"/>
      <c r="CK11" s="76"/>
      <c r="CL11" s="76" t="s">
        <v>461</v>
      </c>
      <c r="CM11" s="76"/>
      <c r="CN11" s="76"/>
      <c r="CO11" s="76" t="s">
        <v>462</v>
      </c>
      <c r="CP11" s="76"/>
      <c r="CQ11" s="76"/>
      <c r="CR11" s="76" t="s">
        <v>463</v>
      </c>
      <c r="CS11" s="76"/>
      <c r="CT11" s="76"/>
      <c r="CU11" s="76" t="s">
        <v>497</v>
      </c>
      <c r="CV11" s="76"/>
      <c r="CW11" s="76"/>
      <c r="CX11" s="76" t="s">
        <v>464</v>
      </c>
      <c r="CY11" s="76"/>
      <c r="CZ11" s="76"/>
      <c r="DA11" s="76" t="s">
        <v>465</v>
      </c>
      <c r="DB11" s="76"/>
      <c r="DC11" s="76"/>
      <c r="DD11" s="76" t="s">
        <v>466</v>
      </c>
      <c r="DE11" s="76"/>
      <c r="DF11" s="76"/>
      <c r="DG11" s="76" t="s">
        <v>467</v>
      </c>
      <c r="DH11" s="76"/>
      <c r="DI11" s="76"/>
      <c r="DJ11" s="76" t="s">
        <v>468</v>
      </c>
      <c r="DK11" s="76"/>
      <c r="DL11" s="76"/>
      <c r="DM11" s="76" t="s">
        <v>469</v>
      </c>
      <c r="DN11" s="76"/>
      <c r="DO11" s="76"/>
      <c r="DP11" s="76" t="s">
        <v>470</v>
      </c>
      <c r="DQ11" s="76"/>
      <c r="DR11" s="76"/>
      <c r="DS11" s="76" t="s">
        <v>471</v>
      </c>
      <c r="DT11" s="76"/>
      <c r="DU11" s="76"/>
      <c r="DV11" s="76" t="s">
        <v>472</v>
      </c>
      <c r="DW11" s="76"/>
      <c r="DX11" s="76"/>
      <c r="DY11" s="76" t="s">
        <v>498</v>
      </c>
      <c r="DZ11" s="76"/>
      <c r="EA11" s="76"/>
      <c r="EB11" s="76" t="s">
        <v>473</v>
      </c>
      <c r="EC11" s="76"/>
      <c r="ED11" s="76"/>
      <c r="EE11" s="76" t="s">
        <v>474</v>
      </c>
      <c r="EF11" s="76"/>
      <c r="EG11" s="76"/>
      <c r="EH11" s="76" t="s">
        <v>475</v>
      </c>
      <c r="EI11" s="76"/>
      <c r="EJ11" s="76"/>
      <c r="EK11" s="76" t="s">
        <v>476</v>
      </c>
      <c r="EL11" s="76"/>
      <c r="EM11" s="76"/>
      <c r="EN11" s="76" t="s">
        <v>477</v>
      </c>
      <c r="EO11" s="76"/>
      <c r="EP11" s="76"/>
      <c r="EQ11" s="76" t="s">
        <v>478</v>
      </c>
      <c r="ER11" s="76"/>
      <c r="ES11" s="76"/>
      <c r="ET11" s="76" t="s">
        <v>479</v>
      </c>
      <c r="EU11" s="76"/>
      <c r="EV11" s="76"/>
      <c r="EW11" s="76" t="s">
        <v>480</v>
      </c>
      <c r="EX11" s="76"/>
      <c r="EY11" s="76"/>
      <c r="EZ11" s="76" t="s">
        <v>481</v>
      </c>
      <c r="FA11" s="76"/>
      <c r="FB11" s="76"/>
      <c r="FC11" s="76" t="s">
        <v>499</v>
      </c>
      <c r="FD11" s="76"/>
      <c r="FE11" s="76"/>
      <c r="FF11" s="76" t="s">
        <v>482</v>
      </c>
      <c r="FG11" s="76"/>
      <c r="FH11" s="76"/>
      <c r="FI11" s="76" t="s">
        <v>483</v>
      </c>
      <c r="FJ11" s="76"/>
      <c r="FK11" s="76"/>
      <c r="FL11" s="76" t="s">
        <v>484</v>
      </c>
      <c r="FM11" s="76"/>
      <c r="FN11" s="76"/>
      <c r="FO11" s="76" t="s">
        <v>485</v>
      </c>
      <c r="FP11" s="76"/>
      <c r="FQ11" s="76"/>
      <c r="FR11" s="76" t="s">
        <v>486</v>
      </c>
      <c r="FS11" s="76"/>
      <c r="FT11" s="76"/>
      <c r="FU11" s="76" t="s">
        <v>487</v>
      </c>
      <c r="FV11" s="76"/>
      <c r="FW11" s="76"/>
      <c r="FX11" s="76" t="s">
        <v>500</v>
      </c>
      <c r="FY11" s="76"/>
      <c r="FZ11" s="76"/>
      <c r="GA11" s="76" t="s">
        <v>488</v>
      </c>
      <c r="GB11" s="76"/>
      <c r="GC11" s="76"/>
      <c r="GD11" s="76" t="s">
        <v>489</v>
      </c>
      <c r="GE11" s="76"/>
      <c r="GF11" s="76"/>
      <c r="GG11" s="76" t="s">
        <v>501</v>
      </c>
      <c r="GH11" s="76"/>
      <c r="GI11" s="76"/>
      <c r="GJ11" s="76" t="s">
        <v>490</v>
      </c>
      <c r="GK11" s="76"/>
      <c r="GL11" s="76"/>
      <c r="GM11" s="76" t="s">
        <v>491</v>
      </c>
      <c r="GN11" s="76"/>
      <c r="GO11" s="76"/>
      <c r="GP11" s="76" t="s">
        <v>492</v>
      </c>
      <c r="GQ11" s="76"/>
      <c r="GR11" s="76"/>
    </row>
    <row r="12" spans="1:254" ht="85.5" customHeight="1">
      <c r="A12" s="84"/>
      <c r="B12" s="84"/>
      <c r="C12" s="83" t="s">
        <v>1054</v>
      </c>
      <c r="D12" s="83"/>
      <c r="E12" s="83"/>
      <c r="F12" s="83" t="s">
        <v>1057</v>
      </c>
      <c r="G12" s="83"/>
      <c r="H12" s="83"/>
      <c r="I12" s="83" t="s">
        <v>1060</v>
      </c>
      <c r="J12" s="83"/>
      <c r="K12" s="83"/>
      <c r="L12" s="83" t="s">
        <v>538</v>
      </c>
      <c r="M12" s="83"/>
      <c r="N12" s="83"/>
      <c r="O12" s="83" t="s">
        <v>1063</v>
      </c>
      <c r="P12" s="83"/>
      <c r="Q12" s="83"/>
      <c r="R12" s="83" t="s">
        <v>1066</v>
      </c>
      <c r="S12" s="83"/>
      <c r="T12" s="83"/>
      <c r="U12" s="83" t="s">
        <v>1070</v>
      </c>
      <c r="V12" s="83"/>
      <c r="W12" s="83"/>
      <c r="X12" s="83" t="s">
        <v>539</v>
      </c>
      <c r="Y12" s="83"/>
      <c r="Z12" s="83"/>
      <c r="AA12" s="83" t="s">
        <v>540</v>
      </c>
      <c r="AB12" s="83"/>
      <c r="AC12" s="83"/>
      <c r="AD12" s="83" t="s">
        <v>541</v>
      </c>
      <c r="AE12" s="83"/>
      <c r="AF12" s="83"/>
      <c r="AG12" s="83" t="s">
        <v>1075</v>
      </c>
      <c r="AH12" s="83"/>
      <c r="AI12" s="83"/>
      <c r="AJ12" s="83" t="s">
        <v>542</v>
      </c>
      <c r="AK12" s="83"/>
      <c r="AL12" s="83"/>
      <c r="AM12" s="83" t="s">
        <v>543</v>
      </c>
      <c r="AN12" s="83"/>
      <c r="AO12" s="83"/>
      <c r="AP12" s="83" t="s">
        <v>544</v>
      </c>
      <c r="AQ12" s="83"/>
      <c r="AR12" s="83"/>
      <c r="AS12" s="83" t="s">
        <v>1078</v>
      </c>
      <c r="AT12" s="83"/>
      <c r="AU12" s="83"/>
      <c r="AV12" s="83" t="s">
        <v>1328</v>
      </c>
      <c r="AW12" s="83"/>
      <c r="AX12" s="83"/>
      <c r="AY12" s="83" t="s">
        <v>545</v>
      </c>
      <c r="AZ12" s="83"/>
      <c r="BA12" s="83"/>
      <c r="BB12" s="83" t="s">
        <v>529</v>
      </c>
      <c r="BC12" s="83"/>
      <c r="BD12" s="83"/>
      <c r="BE12" s="83" t="s">
        <v>546</v>
      </c>
      <c r="BF12" s="83"/>
      <c r="BG12" s="83"/>
      <c r="BH12" s="83" t="s">
        <v>1084</v>
      </c>
      <c r="BI12" s="83"/>
      <c r="BJ12" s="83"/>
      <c r="BK12" s="83" t="s">
        <v>547</v>
      </c>
      <c r="BL12" s="83"/>
      <c r="BM12" s="83"/>
      <c r="BN12" s="83" t="s">
        <v>548</v>
      </c>
      <c r="BO12" s="83"/>
      <c r="BP12" s="83"/>
      <c r="BQ12" s="83" t="s">
        <v>549</v>
      </c>
      <c r="BR12" s="83"/>
      <c r="BS12" s="83"/>
      <c r="BT12" s="83" t="s">
        <v>550</v>
      </c>
      <c r="BU12" s="83"/>
      <c r="BV12" s="83"/>
      <c r="BW12" s="83" t="s">
        <v>1091</v>
      </c>
      <c r="BX12" s="83"/>
      <c r="BY12" s="83"/>
      <c r="BZ12" s="83" t="s">
        <v>557</v>
      </c>
      <c r="CA12" s="83"/>
      <c r="CB12" s="83"/>
      <c r="CC12" s="83" t="s">
        <v>1095</v>
      </c>
      <c r="CD12" s="83"/>
      <c r="CE12" s="83"/>
      <c r="CF12" s="83" t="s">
        <v>558</v>
      </c>
      <c r="CG12" s="83"/>
      <c r="CH12" s="83"/>
      <c r="CI12" s="83" t="s">
        <v>559</v>
      </c>
      <c r="CJ12" s="83"/>
      <c r="CK12" s="83"/>
      <c r="CL12" s="83" t="s">
        <v>560</v>
      </c>
      <c r="CM12" s="83"/>
      <c r="CN12" s="83"/>
      <c r="CO12" s="83" t="s">
        <v>602</v>
      </c>
      <c r="CP12" s="83"/>
      <c r="CQ12" s="83"/>
      <c r="CR12" s="83" t="s">
        <v>599</v>
      </c>
      <c r="CS12" s="83"/>
      <c r="CT12" s="83"/>
      <c r="CU12" s="83" t="s">
        <v>603</v>
      </c>
      <c r="CV12" s="83"/>
      <c r="CW12" s="83"/>
      <c r="CX12" s="83" t="s">
        <v>600</v>
      </c>
      <c r="CY12" s="83"/>
      <c r="CZ12" s="83"/>
      <c r="DA12" s="83" t="s">
        <v>601</v>
      </c>
      <c r="DB12" s="83"/>
      <c r="DC12" s="83"/>
      <c r="DD12" s="83" t="s">
        <v>1107</v>
      </c>
      <c r="DE12" s="83"/>
      <c r="DF12" s="83"/>
      <c r="DG12" s="83" t="s">
        <v>1110</v>
      </c>
      <c r="DH12" s="83"/>
      <c r="DI12" s="83"/>
      <c r="DJ12" s="83" t="s">
        <v>604</v>
      </c>
      <c r="DK12" s="83"/>
      <c r="DL12" s="83"/>
      <c r="DM12" s="83" t="s">
        <v>1114</v>
      </c>
      <c r="DN12" s="83"/>
      <c r="DO12" s="83"/>
      <c r="DP12" s="83" t="s">
        <v>605</v>
      </c>
      <c r="DQ12" s="83"/>
      <c r="DR12" s="83"/>
      <c r="DS12" s="83" t="s">
        <v>606</v>
      </c>
      <c r="DT12" s="83"/>
      <c r="DU12" s="83"/>
      <c r="DV12" s="83" t="s">
        <v>1122</v>
      </c>
      <c r="DW12" s="83"/>
      <c r="DX12" s="83"/>
      <c r="DY12" s="83" t="s">
        <v>607</v>
      </c>
      <c r="DZ12" s="83"/>
      <c r="EA12" s="83"/>
      <c r="EB12" s="83" t="s">
        <v>608</v>
      </c>
      <c r="EC12" s="83"/>
      <c r="ED12" s="83"/>
      <c r="EE12" s="83" t="s">
        <v>609</v>
      </c>
      <c r="EF12" s="83"/>
      <c r="EG12" s="83"/>
      <c r="EH12" s="83" t="s">
        <v>610</v>
      </c>
      <c r="EI12" s="83"/>
      <c r="EJ12" s="83"/>
      <c r="EK12" s="103" t="s">
        <v>611</v>
      </c>
      <c r="EL12" s="103"/>
      <c r="EM12" s="103"/>
      <c r="EN12" s="83" t="s">
        <v>1133</v>
      </c>
      <c r="EO12" s="83"/>
      <c r="EP12" s="83"/>
      <c r="EQ12" s="83" t="s">
        <v>612</v>
      </c>
      <c r="ER12" s="83"/>
      <c r="ES12" s="83"/>
      <c r="ET12" s="83" t="s">
        <v>613</v>
      </c>
      <c r="EU12" s="83"/>
      <c r="EV12" s="83"/>
      <c r="EW12" s="83" t="s">
        <v>1139</v>
      </c>
      <c r="EX12" s="83"/>
      <c r="EY12" s="83"/>
      <c r="EZ12" s="83" t="s">
        <v>615</v>
      </c>
      <c r="FA12" s="83"/>
      <c r="FB12" s="83"/>
      <c r="FC12" s="83" t="s">
        <v>616</v>
      </c>
      <c r="FD12" s="83"/>
      <c r="FE12" s="83"/>
      <c r="FF12" s="83" t="s">
        <v>614</v>
      </c>
      <c r="FG12" s="83"/>
      <c r="FH12" s="83"/>
      <c r="FI12" s="83" t="s">
        <v>1144</v>
      </c>
      <c r="FJ12" s="83"/>
      <c r="FK12" s="83"/>
      <c r="FL12" s="83" t="s">
        <v>617</v>
      </c>
      <c r="FM12" s="83"/>
      <c r="FN12" s="83"/>
      <c r="FO12" s="83" t="s">
        <v>1148</v>
      </c>
      <c r="FP12" s="83"/>
      <c r="FQ12" s="83"/>
      <c r="FR12" s="83" t="s">
        <v>619</v>
      </c>
      <c r="FS12" s="83"/>
      <c r="FT12" s="83"/>
      <c r="FU12" s="103" t="s">
        <v>1331</v>
      </c>
      <c r="FV12" s="103"/>
      <c r="FW12" s="103"/>
      <c r="FX12" s="83" t="s">
        <v>1332</v>
      </c>
      <c r="FY12" s="83"/>
      <c r="FZ12" s="83"/>
      <c r="GA12" s="83" t="s">
        <v>623</v>
      </c>
      <c r="GB12" s="83"/>
      <c r="GC12" s="83"/>
      <c r="GD12" s="83" t="s">
        <v>1154</v>
      </c>
      <c r="GE12" s="83"/>
      <c r="GF12" s="83"/>
      <c r="GG12" s="83" t="s">
        <v>626</v>
      </c>
      <c r="GH12" s="83"/>
      <c r="GI12" s="83"/>
      <c r="GJ12" s="83" t="s">
        <v>1160</v>
      </c>
      <c r="GK12" s="83"/>
      <c r="GL12" s="83"/>
      <c r="GM12" s="83" t="s">
        <v>1164</v>
      </c>
      <c r="GN12" s="83"/>
      <c r="GO12" s="83"/>
      <c r="GP12" s="83" t="s">
        <v>1333</v>
      </c>
      <c r="GQ12" s="83"/>
      <c r="GR12" s="83"/>
    </row>
    <row r="13" spans="1:254" ht="93.75" customHeight="1">
      <c r="A13" s="84"/>
      <c r="B13" s="84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7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</row>
    <row r="24" spans="1:254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>
        <v>1</v>
      </c>
      <c r="GD25" s="4"/>
      <c r="GE25" s="4"/>
      <c r="GF25" s="4">
        <v>1</v>
      </c>
      <c r="GG25" s="4"/>
      <c r="GH25" s="4"/>
      <c r="GI25" s="4">
        <v>1</v>
      </c>
      <c r="GJ25" s="4"/>
      <c r="GK25" s="4"/>
      <c r="GL25" s="4">
        <v>1</v>
      </c>
      <c r="GM25" s="4"/>
      <c r="GN25" s="4"/>
      <c r="GO25" s="4">
        <v>1</v>
      </c>
      <c r="GP25" s="4"/>
      <c r="GQ25" s="4"/>
      <c r="GR25" s="4">
        <v>1</v>
      </c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>
        <v>1</v>
      </c>
      <c r="GC29" s="4"/>
      <c r="GD29" s="4"/>
      <c r="GE29" s="4">
        <v>1</v>
      </c>
      <c r="GF29" s="4"/>
      <c r="GG29" s="4"/>
      <c r="GH29" s="4">
        <v>1</v>
      </c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>
        <v>1</v>
      </c>
      <c r="GD32" s="4"/>
      <c r="GE32" s="4"/>
      <c r="GF32" s="4">
        <v>1</v>
      </c>
      <c r="GG32" s="4"/>
      <c r="GH32" s="4"/>
      <c r="GI32" s="4">
        <v>1</v>
      </c>
      <c r="GJ32" s="4"/>
      <c r="GK32" s="4"/>
      <c r="GL32" s="4">
        <v>1</v>
      </c>
      <c r="GM32" s="4"/>
      <c r="GN32" s="4"/>
      <c r="GO32" s="4">
        <v>1</v>
      </c>
      <c r="GP32" s="4"/>
      <c r="GQ32" s="4"/>
      <c r="GR32" s="4">
        <v>1</v>
      </c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>
        <v>1</v>
      </c>
      <c r="GD34" s="4"/>
      <c r="GE34" s="4"/>
      <c r="GF34" s="4">
        <v>1</v>
      </c>
      <c r="GG34" s="4"/>
      <c r="GH34" s="4"/>
      <c r="GI34" s="4">
        <v>1</v>
      </c>
      <c r="GJ34" s="4"/>
      <c r="GK34" s="4"/>
      <c r="GL34" s="4">
        <v>1</v>
      </c>
      <c r="GM34" s="4"/>
      <c r="GN34" s="4"/>
      <c r="GO34" s="4">
        <v>1</v>
      </c>
      <c r="GP34" s="4"/>
      <c r="GQ34" s="4"/>
      <c r="GR34" s="4">
        <v>1</v>
      </c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>
        <v>1</v>
      </c>
      <c r="GB36" s="4"/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>
        <v>1</v>
      </c>
      <c r="GC37" s="4"/>
      <c r="GD37" s="4"/>
      <c r="GE37" s="4">
        <v>1</v>
      </c>
      <c r="GF37" s="4"/>
      <c r="GG37" s="4"/>
      <c r="GH37" s="4">
        <v>1</v>
      </c>
      <c r="GI37" s="4"/>
      <c r="GJ37" s="4"/>
      <c r="GK37" s="4">
        <v>1</v>
      </c>
      <c r="GL37" s="4"/>
      <c r="GM37" s="4"/>
      <c r="GN37" s="4">
        <v>1</v>
      </c>
      <c r="GO37" s="4"/>
      <c r="GP37" s="4"/>
      <c r="GQ37" s="4">
        <v>1</v>
      </c>
      <c r="GR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>
        <v>1</v>
      </c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54">
      <c r="A39" s="79" t="s">
        <v>278</v>
      </c>
      <c r="B39" s="80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9</v>
      </c>
      <c r="GB39" s="3">
        <f t="shared" si="5"/>
        <v>10</v>
      </c>
      <c r="GC39" s="3">
        <f t="shared" si="5"/>
        <v>6</v>
      </c>
      <c r="GD39" s="3">
        <f t="shared" si="5"/>
        <v>9</v>
      </c>
      <c r="GE39" s="3">
        <f t="shared" si="5"/>
        <v>10</v>
      </c>
      <c r="GF39" s="3">
        <f t="shared" si="5"/>
        <v>6</v>
      </c>
      <c r="GG39" s="3">
        <f t="shared" si="5"/>
        <v>9</v>
      </c>
      <c r="GH39" s="3">
        <f t="shared" si="5"/>
        <v>10</v>
      </c>
      <c r="GI39" s="3">
        <f t="shared" si="5"/>
        <v>6</v>
      </c>
      <c r="GJ39" s="3">
        <f t="shared" si="5"/>
        <v>9</v>
      </c>
      <c r="GK39" s="3">
        <f t="shared" si="5"/>
        <v>10</v>
      </c>
      <c r="GL39" s="3">
        <f t="shared" si="5"/>
        <v>6</v>
      </c>
      <c r="GM39" s="3">
        <f t="shared" si="5"/>
        <v>9</v>
      </c>
      <c r="GN39" s="3">
        <f t="shared" si="5"/>
        <v>10</v>
      </c>
      <c r="GO39" s="3">
        <f t="shared" si="5"/>
        <v>6</v>
      </c>
      <c r="GP39" s="3">
        <f t="shared" si="5"/>
        <v>9</v>
      </c>
      <c r="GQ39" s="3">
        <f t="shared" si="5"/>
        <v>10</v>
      </c>
      <c r="GR39" s="3">
        <f t="shared" si="5"/>
        <v>6</v>
      </c>
    </row>
    <row r="40" spans="1:254" ht="37.5" customHeight="1">
      <c r="A40" s="81" t="s">
        <v>842</v>
      </c>
      <c r="B40" s="82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36</v>
      </c>
      <c r="GB40" s="10">
        <f t="shared" si="11"/>
        <v>40</v>
      </c>
      <c r="GC40" s="10">
        <f t="shared" si="11"/>
        <v>24</v>
      </c>
      <c r="GD40" s="10">
        <f t="shared" si="11"/>
        <v>36</v>
      </c>
      <c r="GE40" s="10">
        <f t="shared" si="11"/>
        <v>40</v>
      </c>
      <c r="GF40" s="10">
        <f t="shared" si="11"/>
        <v>24</v>
      </c>
      <c r="GG40" s="10">
        <f t="shared" si="11"/>
        <v>36</v>
      </c>
      <c r="GH40" s="10">
        <f t="shared" si="11"/>
        <v>40</v>
      </c>
      <c r="GI40" s="10">
        <f t="shared" si="11"/>
        <v>24</v>
      </c>
      <c r="GJ40" s="10">
        <f t="shared" si="11"/>
        <v>36</v>
      </c>
      <c r="GK40" s="10">
        <f t="shared" si="11"/>
        <v>40</v>
      </c>
      <c r="GL40" s="10">
        <f t="shared" si="11"/>
        <v>24</v>
      </c>
      <c r="GM40" s="10">
        <f t="shared" si="11"/>
        <v>36</v>
      </c>
      <c r="GN40" s="10">
        <f t="shared" si="11"/>
        <v>40</v>
      </c>
      <c r="GO40" s="10">
        <f t="shared" si="11"/>
        <v>24</v>
      </c>
      <c r="GP40" s="10">
        <f t="shared" si="11"/>
        <v>36</v>
      </c>
      <c r="GQ40" s="10">
        <f t="shared" si="11"/>
        <v>40</v>
      </c>
      <c r="GR40" s="10">
        <f t="shared" si="11"/>
        <v>24</v>
      </c>
    </row>
    <row r="42" spans="1:254">
      <c r="B42" s="104" t="s">
        <v>811</v>
      </c>
      <c r="C42" s="104"/>
      <c r="D42" s="104"/>
      <c r="E42" s="104"/>
      <c r="F42" s="31"/>
      <c r="G42" s="31"/>
      <c r="H42" s="31"/>
      <c r="I42" s="31"/>
      <c r="J42" s="31"/>
      <c r="K42" s="31"/>
      <c r="L42" s="31"/>
      <c r="M42" s="31"/>
    </row>
    <row r="43" spans="1:254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>
      <c r="B47" s="28"/>
      <c r="C47" s="28"/>
      <c r="D47" s="105" t="s">
        <v>56</v>
      </c>
      <c r="E47" s="105"/>
      <c r="F47" s="92" t="s">
        <v>3</v>
      </c>
      <c r="G47" s="93"/>
      <c r="H47" s="94" t="s">
        <v>331</v>
      </c>
      <c r="I47" s="95"/>
      <c r="J47" s="31"/>
      <c r="K47" s="31"/>
      <c r="L47" s="31"/>
      <c r="M47" s="31"/>
    </row>
    <row r="48" spans="1:254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8"/>
      <c r="D56" s="105" t="s">
        <v>159</v>
      </c>
      <c r="E56" s="105"/>
      <c r="F56" s="90" t="s">
        <v>116</v>
      </c>
      <c r="G56" s="91"/>
      <c r="H56" s="94" t="s">
        <v>174</v>
      </c>
      <c r="I56" s="95"/>
      <c r="J56" s="88" t="s">
        <v>186</v>
      </c>
      <c r="K56" s="88"/>
      <c r="L56" s="88" t="s">
        <v>117</v>
      </c>
      <c r="M56" s="88"/>
    </row>
    <row r="57" spans="2:13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>
      <c r="B61" s="4" t="s">
        <v>812</v>
      </c>
      <c r="C61" s="28" t="s">
        <v>834</v>
      </c>
      <c r="D61" s="24">
        <f>E61/100*25</f>
        <v>9</v>
      </c>
      <c r="E61" s="33">
        <f>(GA40+GD40+GG40+GJ40+GM40+GP40)/6</f>
        <v>36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4" t="s">
        <v>813</v>
      </c>
      <c r="C62" s="28" t="s">
        <v>834</v>
      </c>
      <c r="D62" s="24">
        <f>E62/100*25</f>
        <v>10</v>
      </c>
      <c r="E62" s="33">
        <f>(GB40+GE40+GH40+GK40+GN40+GQ40)/6</f>
        <v>40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4" t="s">
        <v>814</v>
      </c>
      <c r="C63" s="28" t="s">
        <v>834</v>
      </c>
      <c r="D63" s="24">
        <f>E63/100*25</f>
        <v>6</v>
      </c>
      <c r="E63" s="33">
        <f>(GC40+GF40+GI40+GL40+GO40+GR40)/6</f>
        <v>24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zoomScale="80" zoomScaleNormal="80" workbookViewId="0">
      <selection activeCell="F18" sqref="F18"/>
    </sheetView>
  </sheetViews>
  <sheetFormatPr defaultRowHeight="1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8" t="s">
        <v>1379</v>
      </c>
      <c r="IS2" s="68"/>
    </row>
    <row r="3" spans="1:293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>
      <c r="A4" s="84" t="s">
        <v>0</v>
      </c>
      <c r="B4" s="84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96" t="s">
        <v>2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8"/>
      <c r="DD4" s="86" t="s">
        <v>88</v>
      </c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  <c r="DX4" s="86"/>
      <c r="DY4" s="106" t="s">
        <v>115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88" t="s">
        <v>138</v>
      </c>
      <c r="IA4" s="88"/>
      <c r="IB4" s="88"/>
      <c r="IC4" s="88"/>
      <c r="ID4" s="88"/>
      <c r="IE4" s="88"/>
      <c r="IF4" s="88"/>
      <c r="IG4" s="88"/>
      <c r="IH4" s="88"/>
      <c r="II4" s="88"/>
      <c r="IJ4" s="88"/>
      <c r="IK4" s="88"/>
      <c r="IL4" s="88"/>
      <c r="IM4" s="88"/>
      <c r="IN4" s="88"/>
      <c r="IO4" s="88"/>
      <c r="IP4" s="88"/>
      <c r="IQ4" s="88"/>
      <c r="IR4" s="88"/>
      <c r="IS4" s="88"/>
      <c r="IT4" s="88"/>
    </row>
    <row r="5" spans="1:293" ht="15" customHeight="1">
      <c r="A5" s="84"/>
      <c r="B5" s="84"/>
      <c r="C5" s="78" t="s">
        <v>58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 t="s">
        <v>56</v>
      </c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 t="s">
        <v>3</v>
      </c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6" t="s">
        <v>715</v>
      </c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 t="s">
        <v>331</v>
      </c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8" t="s">
        <v>332</v>
      </c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 t="s">
        <v>159</v>
      </c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 t="s">
        <v>116</v>
      </c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4" t="s">
        <v>174</v>
      </c>
      <c r="FP5" s="74"/>
      <c r="FQ5" s="74"/>
      <c r="FR5" s="74"/>
      <c r="FS5" s="74"/>
      <c r="FT5" s="74"/>
      <c r="FU5" s="74"/>
      <c r="FV5" s="74"/>
      <c r="FW5" s="74"/>
      <c r="FX5" s="74"/>
      <c r="FY5" s="74"/>
      <c r="FZ5" s="74"/>
      <c r="GA5" s="74"/>
      <c r="GB5" s="74"/>
      <c r="GC5" s="74"/>
      <c r="GD5" s="74"/>
      <c r="GE5" s="74"/>
      <c r="GF5" s="74"/>
      <c r="GG5" s="74"/>
      <c r="GH5" s="74"/>
      <c r="GI5" s="74"/>
      <c r="GJ5" s="74" t="s">
        <v>186</v>
      </c>
      <c r="GK5" s="74"/>
      <c r="GL5" s="74"/>
      <c r="GM5" s="74"/>
      <c r="GN5" s="74"/>
      <c r="GO5" s="74"/>
      <c r="GP5" s="74"/>
      <c r="GQ5" s="74"/>
      <c r="GR5" s="74"/>
      <c r="GS5" s="74"/>
      <c r="GT5" s="74"/>
      <c r="GU5" s="74"/>
      <c r="GV5" s="74"/>
      <c r="GW5" s="74"/>
      <c r="GX5" s="74"/>
      <c r="GY5" s="74"/>
      <c r="GZ5" s="74"/>
      <c r="HA5" s="74"/>
      <c r="HB5" s="74"/>
      <c r="HC5" s="74"/>
      <c r="HD5" s="74"/>
      <c r="HE5" s="74" t="s">
        <v>117</v>
      </c>
      <c r="HF5" s="74"/>
      <c r="HG5" s="74"/>
      <c r="HH5" s="74"/>
      <c r="HI5" s="74"/>
      <c r="HJ5" s="74"/>
      <c r="HK5" s="74"/>
      <c r="HL5" s="74"/>
      <c r="HM5" s="74"/>
      <c r="HN5" s="74"/>
      <c r="HO5" s="74"/>
      <c r="HP5" s="74"/>
      <c r="HQ5" s="74"/>
      <c r="HR5" s="74"/>
      <c r="HS5" s="74"/>
      <c r="HT5" s="74"/>
      <c r="HU5" s="74"/>
      <c r="HV5" s="74"/>
      <c r="HW5" s="74"/>
      <c r="HX5" s="74"/>
      <c r="HY5" s="74"/>
      <c r="HZ5" s="76" t="s">
        <v>139</v>
      </c>
      <c r="IA5" s="76"/>
      <c r="IB5" s="76"/>
      <c r="IC5" s="76"/>
      <c r="ID5" s="76"/>
      <c r="IE5" s="76"/>
      <c r="IF5" s="76"/>
      <c r="IG5" s="76"/>
      <c r="IH5" s="76"/>
      <c r="II5" s="76"/>
      <c r="IJ5" s="76"/>
      <c r="IK5" s="76"/>
      <c r="IL5" s="76"/>
      <c r="IM5" s="76"/>
      <c r="IN5" s="76"/>
      <c r="IO5" s="76"/>
      <c r="IP5" s="76"/>
      <c r="IQ5" s="76"/>
      <c r="IR5" s="76"/>
      <c r="IS5" s="76"/>
      <c r="IT5" s="76"/>
    </row>
    <row r="6" spans="1:293" ht="4.1500000000000004" hidden="1" customHeight="1">
      <c r="A6" s="84"/>
      <c r="B6" s="84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4"/>
      <c r="HF6" s="74"/>
      <c r="HG6" s="74"/>
      <c r="HH6" s="74"/>
      <c r="HI6" s="74"/>
      <c r="HJ6" s="74"/>
      <c r="HK6" s="74"/>
      <c r="HL6" s="74"/>
      <c r="HM6" s="74"/>
      <c r="HN6" s="74"/>
      <c r="HO6" s="74"/>
      <c r="HP6" s="74"/>
      <c r="HQ6" s="74"/>
      <c r="HR6" s="74"/>
      <c r="HS6" s="74"/>
      <c r="HT6" s="74"/>
      <c r="HU6" s="74"/>
      <c r="HV6" s="74"/>
      <c r="HW6" s="74"/>
      <c r="HX6" s="74"/>
      <c r="HY6" s="74"/>
      <c r="HZ6" s="76"/>
      <c r="IA6" s="76"/>
      <c r="IB6" s="76"/>
      <c r="IC6" s="76"/>
      <c r="ID6" s="76"/>
      <c r="IE6" s="76"/>
      <c r="IF6" s="76"/>
      <c r="IG6" s="76"/>
      <c r="IH6" s="76"/>
      <c r="II6" s="76"/>
      <c r="IJ6" s="76"/>
      <c r="IK6" s="76"/>
      <c r="IL6" s="76"/>
      <c r="IM6" s="76"/>
      <c r="IN6" s="76"/>
      <c r="IO6" s="76"/>
      <c r="IP6" s="76"/>
      <c r="IQ6" s="76"/>
      <c r="IR6" s="76"/>
      <c r="IS6" s="76"/>
      <c r="IT6" s="76"/>
    </row>
    <row r="7" spans="1:293" ht="16.149999999999999" hidden="1" customHeight="1">
      <c r="A7" s="84"/>
      <c r="B7" s="84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4"/>
      <c r="HF7" s="74"/>
      <c r="HG7" s="74"/>
      <c r="HH7" s="74"/>
      <c r="HI7" s="74"/>
      <c r="HJ7" s="74"/>
      <c r="HK7" s="74"/>
      <c r="HL7" s="74"/>
      <c r="HM7" s="74"/>
      <c r="HN7" s="74"/>
      <c r="HO7" s="74"/>
      <c r="HP7" s="74"/>
      <c r="HQ7" s="74"/>
      <c r="HR7" s="74"/>
      <c r="HS7" s="74"/>
      <c r="HT7" s="74"/>
      <c r="HU7" s="74"/>
      <c r="HV7" s="74"/>
      <c r="HW7" s="74"/>
      <c r="HX7" s="74"/>
      <c r="HY7" s="74"/>
      <c r="HZ7" s="76"/>
      <c r="IA7" s="76"/>
      <c r="IB7" s="76"/>
      <c r="IC7" s="76"/>
      <c r="ID7" s="76"/>
      <c r="IE7" s="76"/>
      <c r="IF7" s="76"/>
      <c r="IG7" s="76"/>
      <c r="IH7" s="76"/>
      <c r="II7" s="76"/>
      <c r="IJ7" s="76"/>
      <c r="IK7" s="76"/>
      <c r="IL7" s="76"/>
      <c r="IM7" s="76"/>
      <c r="IN7" s="76"/>
      <c r="IO7" s="76"/>
      <c r="IP7" s="76"/>
      <c r="IQ7" s="76"/>
      <c r="IR7" s="76"/>
      <c r="IS7" s="76"/>
      <c r="IT7" s="76"/>
    </row>
    <row r="8" spans="1:293" ht="17.45" hidden="1" customHeight="1">
      <c r="A8" s="84"/>
      <c r="B8" s="84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8"/>
      <c r="DE8" s="78"/>
      <c r="DF8" s="78"/>
      <c r="DG8" s="78"/>
      <c r="DH8" s="78"/>
      <c r="DI8" s="78"/>
      <c r="DJ8" s="78"/>
      <c r="DK8" s="78"/>
      <c r="DL8" s="78"/>
      <c r="DM8" s="78"/>
      <c r="DN8" s="78"/>
      <c r="DO8" s="78"/>
      <c r="DP8" s="78"/>
      <c r="DQ8" s="78"/>
      <c r="DR8" s="78"/>
      <c r="DS8" s="78"/>
      <c r="DT8" s="78"/>
      <c r="DU8" s="78"/>
      <c r="DV8" s="78"/>
      <c r="DW8" s="78"/>
      <c r="DX8" s="78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4"/>
      <c r="HF8" s="74"/>
      <c r="HG8" s="74"/>
      <c r="HH8" s="74"/>
      <c r="HI8" s="74"/>
      <c r="HJ8" s="74"/>
      <c r="HK8" s="74"/>
      <c r="HL8" s="74"/>
      <c r="HM8" s="74"/>
      <c r="HN8" s="74"/>
      <c r="HO8" s="74"/>
      <c r="HP8" s="74"/>
      <c r="HQ8" s="74"/>
      <c r="HR8" s="74"/>
      <c r="HS8" s="74"/>
      <c r="HT8" s="74"/>
      <c r="HU8" s="74"/>
      <c r="HV8" s="74"/>
      <c r="HW8" s="74"/>
      <c r="HX8" s="74"/>
      <c r="HY8" s="74"/>
      <c r="HZ8" s="76"/>
      <c r="IA8" s="76"/>
      <c r="IB8" s="76"/>
      <c r="IC8" s="76"/>
      <c r="ID8" s="76"/>
      <c r="IE8" s="76"/>
      <c r="IF8" s="76"/>
      <c r="IG8" s="76"/>
      <c r="IH8" s="76"/>
      <c r="II8" s="76"/>
      <c r="IJ8" s="76"/>
      <c r="IK8" s="76"/>
      <c r="IL8" s="76"/>
      <c r="IM8" s="76"/>
      <c r="IN8" s="76"/>
      <c r="IO8" s="76"/>
      <c r="IP8" s="76"/>
      <c r="IQ8" s="76"/>
      <c r="IR8" s="76"/>
      <c r="IS8" s="76"/>
      <c r="IT8" s="76"/>
    </row>
    <row r="9" spans="1:293" ht="18" hidden="1" customHeight="1">
      <c r="A9" s="84"/>
      <c r="B9" s="84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8"/>
      <c r="DE9" s="78"/>
      <c r="DF9" s="78"/>
      <c r="DG9" s="78"/>
      <c r="DH9" s="78"/>
      <c r="DI9" s="78"/>
      <c r="DJ9" s="78"/>
      <c r="DK9" s="78"/>
      <c r="DL9" s="78"/>
      <c r="DM9" s="78"/>
      <c r="DN9" s="78"/>
      <c r="DO9" s="78"/>
      <c r="DP9" s="78"/>
      <c r="DQ9" s="78"/>
      <c r="DR9" s="78"/>
      <c r="DS9" s="78"/>
      <c r="DT9" s="78"/>
      <c r="DU9" s="78"/>
      <c r="DV9" s="78"/>
      <c r="DW9" s="78"/>
      <c r="DX9" s="78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4"/>
      <c r="HF9" s="74"/>
      <c r="HG9" s="74"/>
      <c r="HH9" s="74"/>
      <c r="HI9" s="74"/>
      <c r="HJ9" s="74"/>
      <c r="HK9" s="74"/>
      <c r="HL9" s="74"/>
      <c r="HM9" s="74"/>
      <c r="HN9" s="74"/>
      <c r="HO9" s="74"/>
      <c r="HP9" s="74"/>
      <c r="HQ9" s="74"/>
      <c r="HR9" s="74"/>
      <c r="HS9" s="74"/>
      <c r="HT9" s="74"/>
      <c r="HU9" s="74"/>
      <c r="HV9" s="74"/>
      <c r="HW9" s="74"/>
      <c r="HX9" s="74"/>
      <c r="HY9" s="74"/>
      <c r="HZ9" s="76"/>
      <c r="IA9" s="76"/>
      <c r="IB9" s="76"/>
      <c r="IC9" s="76"/>
      <c r="ID9" s="76"/>
      <c r="IE9" s="76"/>
      <c r="IF9" s="76"/>
      <c r="IG9" s="76"/>
      <c r="IH9" s="76"/>
      <c r="II9" s="76"/>
      <c r="IJ9" s="76"/>
      <c r="IK9" s="76"/>
      <c r="IL9" s="76"/>
      <c r="IM9" s="76"/>
      <c r="IN9" s="76"/>
      <c r="IO9" s="76"/>
      <c r="IP9" s="76"/>
      <c r="IQ9" s="76"/>
      <c r="IR9" s="76"/>
      <c r="IS9" s="76"/>
      <c r="IT9" s="76"/>
    </row>
    <row r="10" spans="1:293" ht="30" hidden="1" customHeight="1">
      <c r="A10" s="84"/>
      <c r="B10" s="84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8"/>
      <c r="DE10" s="78"/>
      <c r="DF10" s="78"/>
      <c r="DG10" s="78"/>
      <c r="DH10" s="78"/>
      <c r="DI10" s="78"/>
      <c r="DJ10" s="78"/>
      <c r="DK10" s="78"/>
      <c r="DL10" s="78"/>
      <c r="DM10" s="78"/>
      <c r="DN10" s="78"/>
      <c r="DO10" s="78"/>
      <c r="DP10" s="78"/>
      <c r="DQ10" s="78"/>
      <c r="DR10" s="78"/>
      <c r="DS10" s="78"/>
      <c r="DT10" s="78"/>
      <c r="DU10" s="78"/>
      <c r="DV10" s="78"/>
      <c r="DW10" s="78"/>
      <c r="DX10" s="78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4"/>
      <c r="HF10" s="74"/>
      <c r="HG10" s="74"/>
      <c r="HH10" s="74"/>
      <c r="HI10" s="74"/>
      <c r="HJ10" s="74"/>
      <c r="HK10" s="74"/>
      <c r="HL10" s="74"/>
      <c r="HM10" s="74"/>
      <c r="HN10" s="74"/>
      <c r="HO10" s="74"/>
      <c r="HP10" s="74"/>
      <c r="HQ10" s="74"/>
      <c r="HR10" s="74"/>
      <c r="HS10" s="74"/>
      <c r="HT10" s="74"/>
      <c r="HU10" s="74"/>
      <c r="HV10" s="74"/>
      <c r="HW10" s="74"/>
      <c r="HX10" s="74"/>
      <c r="HY10" s="74"/>
      <c r="HZ10" s="76"/>
      <c r="IA10" s="76"/>
      <c r="IB10" s="76"/>
      <c r="IC10" s="76"/>
      <c r="ID10" s="76"/>
      <c r="IE10" s="76"/>
      <c r="IF10" s="76"/>
      <c r="IG10" s="76"/>
      <c r="IH10" s="76"/>
      <c r="II10" s="76"/>
      <c r="IJ10" s="76"/>
      <c r="IK10" s="76"/>
      <c r="IL10" s="76"/>
      <c r="IM10" s="76"/>
      <c r="IN10" s="76"/>
      <c r="IO10" s="76"/>
      <c r="IP10" s="76"/>
      <c r="IQ10" s="76"/>
      <c r="IR10" s="76"/>
      <c r="IS10" s="76"/>
      <c r="IT10" s="76"/>
    </row>
    <row r="11" spans="1:293" ht="15.75">
      <c r="A11" s="84"/>
      <c r="B11" s="84"/>
      <c r="C11" s="78" t="s">
        <v>631</v>
      </c>
      <c r="D11" s="78" t="s">
        <v>5</v>
      </c>
      <c r="E11" s="78" t="s">
        <v>6</v>
      </c>
      <c r="F11" s="78" t="s">
        <v>632</v>
      </c>
      <c r="G11" s="78" t="s">
        <v>7</v>
      </c>
      <c r="H11" s="78" t="s">
        <v>8</v>
      </c>
      <c r="I11" s="78" t="s">
        <v>633</v>
      </c>
      <c r="J11" s="78" t="s">
        <v>9</v>
      </c>
      <c r="K11" s="78" t="s">
        <v>10</v>
      </c>
      <c r="L11" s="78" t="s">
        <v>705</v>
      </c>
      <c r="M11" s="78" t="s">
        <v>9</v>
      </c>
      <c r="N11" s="78" t="s">
        <v>10</v>
      </c>
      <c r="O11" s="78" t="s">
        <v>634</v>
      </c>
      <c r="P11" s="78" t="s">
        <v>11</v>
      </c>
      <c r="Q11" s="78" t="s">
        <v>4</v>
      </c>
      <c r="R11" s="78" t="s">
        <v>635</v>
      </c>
      <c r="S11" s="78" t="s">
        <v>6</v>
      </c>
      <c r="T11" s="78" t="s">
        <v>12</v>
      </c>
      <c r="U11" s="78" t="s">
        <v>636</v>
      </c>
      <c r="V11" s="78" t="s">
        <v>6</v>
      </c>
      <c r="W11" s="78" t="s">
        <v>12</v>
      </c>
      <c r="X11" s="78" t="s">
        <v>637</v>
      </c>
      <c r="Y11" s="78"/>
      <c r="Z11" s="78"/>
      <c r="AA11" s="78" t="s">
        <v>638</v>
      </c>
      <c r="AB11" s="78"/>
      <c r="AC11" s="78"/>
      <c r="AD11" s="78" t="s">
        <v>639</v>
      </c>
      <c r="AE11" s="78"/>
      <c r="AF11" s="78"/>
      <c r="AG11" s="78" t="s">
        <v>706</v>
      </c>
      <c r="AH11" s="78"/>
      <c r="AI11" s="78"/>
      <c r="AJ11" s="78" t="s">
        <v>640</v>
      </c>
      <c r="AK11" s="78"/>
      <c r="AL11" s="78"/>
      <c r="AM11" s="78" t="s">
        <v>641</v>
      </c>
      <c r="AN11" s="78"/>
      <c r="AO11" s="78"/>
      <c r="AP11" s="76" t="s">
        <v>642</v>
      </c>
      <c r="AQ11" s="76"/>
      <c r="AR11" s="76"/>
      <c r="AS11" s="78" t="s">
        <v>643</v>
      </c>
      <c r="AT11" s="78"/>
      <c r="AU11" s="78"/>
      <c r="AV11" s="78" t="s">
        <v>644</v>
      </c>
      <c r="AW11" s="78"/>
      <c r="AX11" s="78"/>
      <c r="AY11" s="78" t="s">
        <v>645</v>
      </c>
      <c r="AZ11" s="78"/>
      <c r="BA11" s="78"/>
      <c r="BB11" s="78" t="s">
        <v>646</v>
      </c>
      <c r="BC11" s="78"/>
      <c r="BD11" s="78"/>
      <c r="BE11" s="78" t="s">
        <v>647</v>
      </c>
      <c r="BF11" s="78"/>
      <c r="BG11" s="78"/>
      <c r="BH11" s="76" t="s">
        <v>648</v>
      </c>
      <c r="BI11" s="76"/>
      <c r="BJ11" s="76"/>
      <c r="BK11" s="76" t="s">
        <v>707</v>
      </c>
      <c r="BL11" s="76"/>
      <c r="BM11" s="76"/>
      <c r="BN11" s="78" t="s">
        <v>649</v>
      </c>
      <c r="BO11" s="78"/>
      <c r="BP11" s="78"/>
      <c r="BQ11" s="78" t="s">
        <v>650</v>
      </c>
      <c r="BR11" s="78"/>
      <c r="BS11" s="78"/>
      <c r="BT11" s="76" t="s">
        <v>651</v>
      </c>
      <c r="BU11" s="76"/>
      <c r="BV11" s="76"/>
      <c r="BW11" s="78" t="s">
        <v>652</v>
      </c>
      <c r="BX11" s="78"/>
      <c r="BY11" s="78"/>
      <c r="BZ11" s="78" t="s">
        <v>653</v>
      </c>
      <c r="CA11" s="78"/>
      <c r="CB11" s="78"/>
      <c r="CC11" s="78" t="s">
        <v>654</v>
      </c>
      <c r="CD11" s="78"/>
      <c r="CE11" s="78"/>
      <c r="CF11" s="78" t="s">
        <v>655</v>
      </c>
      <c r="CG11" s="78"/>
      <c r="CH11" s="78"/>
      <c r="CI11" s="78" t="s">
        <v>656</v>
      </c>
      <c r="CJ11" s="78"/>
      <c r="CK11" s="78"/>
      <c r="CL11" s="78" t="s">
        <v>657</v>
      </c>
      <c r="CM11" s="78"/>
      <c r="CN11" s="78"/>
      <c r="CO11" s="78" t="s">
        <v>708</v>
      </c>
      <c r="CP11" s="78"/>
      <c r="CQ11" s="78"/>
      <c r="CR11" s="78" t="s">
        <v>658</v>
      </c>
      <c r="CS11" s="78"/>
      <c r="CT11" s="78"/>
      <c r="CU11" s="78" t="s">
        <v>659</v>
      </c>
      <c r="CV11" s="78"/>
      <c r="CW11" s="78"/>
      <c r="CX11" s="78" t="s">
        <v>660</v>
      </c>
      <c r="CY11" s="78"/>
      <c r="CZ11" s="78"/>
      <c r="DA11" s="78" t="s">
        <v>661</v>
      </c>
      <c r="DB11" s="78"/>
      <c r="DC11" s="78"/>
      <c r="DD11" s="76" t="s">
        <v>662</v>
      </c>
      <c r="DE11" s="76"/>
      <c r="DF11" s="76"/>
      <c r="DG11" s="76" t="s">
        <v>663</v>
      </c>
      <c r="DH11" s="76"/>
      <c r="DI11" s="76"/>
      <c r="DJ11" s="76" t="s">
        <v>664</v>
      </c>
      <c r="DK11" s="76"/>
      <c r="DL11" s="76"/>
      <c r="DM11" s="76" t="s">
        <v>709</v>
      </c>
      <c r="DN11" s="76"/>
      <c r="DO11" s="76"/>
      <c r="DP11" s="76" t="s">
        <v>665</v>
      </c>
      <c r="DQ11" s="76"/>
      <c r="DR11" s="76"/>
      <c r="DS11" s="76" t="s">
        <v>666</v>
      </c>
      <c r="DT11" s="76"/>
      <c r="DU11" s="76"/>
      <c r="DV11" s="76" t="s">
        <v>667</v>
      </c>
      <c r="DW11" s="76"/>
      <c r="DX11" s="76"/>
      <c r="DY11" s="76" t="s">
        <v>668</v>
      </c>
      <c r="DZ11" s="76"/>
      <c r="EA11" s="76"/>
      <c r="EB11" s="76" t="s">
        <v>669</v>
      </c>
      <c r="EC11" s="76"/>
      <c r="ED11" s="76"/>
      <c r="EE11" s="76" t="s">
        <v>670</v>
      </c>
      <c r="EF11" s="76"/>
      <c r="EG11" s="76"/>
      <c r="EH11" s="76" t="s">
        <v>710</v>
      </c>
      <c r="EI11" s="76"/>
      <c r="EJ11" s="76"/>
      <c r="EK11" s="76" t="s">
        <v>671</v>
      </c>
      <c r="EL11" s="76"/>
      <c r="EM11" s="76"/>
      <c r="EN11" s="76" t="s">
        <v>672</v>
      </c>
      <c r="EO11" s="76"/>
      <c r="EP11" s="76"/>
      <c r="EQ11" s="76" t="s">
        <v>673</v>
      </c>
      <c r="ER11" s="76"/>
      <c r="ES11" s="76"/>
      <c r="ET11" s="76" t="s">
        <v>674</v>
      </c>
      <c r="EU11" s="76"/>
      <c r="EV11" s="76"/>
      <c r="EW11" s="76" t="s">
        <v>675</v>
      </c>
      <c r="EX11" s="76"/>
      <c r="EY11" s="76"/>
      <c r="EZ11" s="76" t="s">
        <v>676</v>
      </c>
      <c r="FA11" s="76"/>
      <c r="FB11" s="76"/>
      <c r="FC11" s="76" t="s">
        <v>677</v>
      </c>
      <c r="FD11" s="76"/>
      <c r="FE11" s="76"/>
      <c r="FF11" s="76" t="s">
        <v>678</v>
      </c>
      <c r="FG11" s="76"/>
      <c r="FH11" s="76"/>
      <c r="FI11" s="76" t="s">
        <v>679</v>
      </c>
      <c r="FJ11" s="76"/>
      <c r="FK11" s="76"/>
      <c r="FL11" s="76" t="s">
        <v>711</v>
      </c>
      <c r="FM11" s="76"/>
      <c r="FN11" s="76"/>
      <c r="FO11" s="76" t="s">
        <v>680</v>
      </c>
      <c r="FP11" s="76"/>
      <c r="FQ11" s="76"/>
      <c r="FR11" s="76" t="s">
        <v>681</v>
      </c>
      <c r="FS11" s="76"/>
      <c r="FT11" s="76"/>
      <c r="FU11" s="76" t="s">
        <v>682</v>
      </c>
      <c r="FV11" s="76"/>
      <c r="FW11" s="76"/>
      <c r="FX11" s="76" t="s">
        <v>683</v>
      </c>
      <c r="FY11" s="76"/>
      <c r="FZ11" s="76"/>
      <c r="GA11" s="76" t="s">
        <v>684</v>
      </c>
      <c r="GB11" s="76"/>
      <c r="GC11" s="76"/>
      <c r="GD11" s="76" t="s">
        <v>685</v>
      </c>
      <c r="GE11" s="76"/>
      <c r="GF11" s="76"/>
      <c r="GG11" s="76" t="s">
        <v>686</v>
      </c>
      <c r="GH11" s="76"/>
      <c r="GI11" s="76"/>
      <c r="GJ11" s="76" t="s">
        <v>687</v>
      </c>
      <c r="GK11" s="76"/>
      <c r="GL11" s="76"/>
      <c r="GM11" s="76" t="s">
        <v>688</v>
      </c>
      <c r="GN11" s="76"/>
      <c r="GO11" s="76"/>
      <c r="GP11" s="76" t="s">
        <v>712</v>
      </c>
      <c r="GQ11" s="76"/>
      <c r="GR11" s="76"/>
      <c r="GS11" s="76" t="s">
        <v>689</v>
      </c>
      <c r="GT11" s="76"/>
      <c r="GU11" s="76"/>
      <c r="GV11" s="76" t="s">
        <v>690</v>
      </c>
      <c r="GW11" s="76"/>
      <c r="GX11" s="76"/>
      <c r="GY11" s="76" t="s">
        <v>691</v>
      </c>
      <c r="GZ11" s="76"/>
      <c r="HA11" s="76"/>
      <c r="HB11" s="76" t="s">
        <v>692</v>
      </c>
      <c r="HC11" s="76"/>
      <c r="HD11" s="76"/>
      <c r="HE11" s="76" t="s">
        <v>693</v>
      </c>
      <c r="HF11" s="76"/>
      <c r="HG11" s="76"/>
      <c r="HH11" s="76" t="s">
        <v>694</v>
      </c>
      <c r="HI11" s="76"/>
      <c r="HJ11" s="76"/>
      <c r="HK11" s="76" t="s">
        <v>695</v>
      </c>
      <c r="HL11" s="76"/>
      <c r="HM11" s="76"/>
      <c r="HN11" s="76" t="s">
        <v>696</v>
      </c>
      <c r="HO11" s="76"/>
      <c r="HP11" s="76"/>
      <c r="HQ11" s="76" t="s">
        <v>697</v>
      </c>
      <c r="HR11" s="76"/>
      <c r="HS11" s="76"/>
      <c r="HT11" s="76" t="s">
        <v>713</v>
      </c>
      <c r="HU11" s="76"/>
      <c r="HV11" s="76"/>
      <c r="HW11" s="76" t="s">
        <v>698</v>
      </c>
      <c r="HX11" s="76"/>
      <c r="HY11" s="76"/>
      <c r="HZ11" s="76" t="s">
        <v>699</v>
      </c>
      <c r="IA11" s="76"/>
      <c r="IB11" s="76"/>
      <c r="IC11" s="76" t="s">
        <v>700</v>
      </c>
      <c r="ID11" s="76"/>
      <c r="IE11" s="76"/>
      <c r="IF11" s="76" t="s">
        <v>701</v>
      </c>
      <c r="IG11" s="76"/>
      <c r="IH11" s="76"/>
      <c r="II11" s="76" t="s">
        <v>714</v>
      </c>
      <c r="IJ11" s="76"/>
      <c r="IK11" s="76"/>
      <c r="IL11" s="76" t="s">
        <v>702</v>
      </c>
      <c r="IM11" s="76"/>
      <c r="IN11" s="76"/>
      <c r="IO11" s="76" t="s">
        <v>703</v>
      </c>
      <c r="IP11" s="76"/>
      <c r="IQ11" s="76"/>
      <c r="IR11" s="76" t="s">
        <v>704</v>
      </c>
      <c r="IS11" s="76"/>
      <c r="IT11" s="76"/>
    </row>
    <row r="12" spans="1:293" ht="93" customHeight="1">
      <c r="A12" s="84"/>
      <c r="B12" s="84"/>
      <c r="C12" s="83" t="s">
        <v>1339</v>
      </c>
      <c r="D12" s="83"/>
      <c r="E12" s="83"/>
      <c r="F12" s="83" t="s">
        <v>1340</v>
      </c>
      <c r="G12" s="83"/>
      <c r="H12" s="83"/>
      <c r="I12" s="83" t="s">
        <v>1341</v>
      </c>
      <c r="J12" s="83"/>
      <c r="K12" s="83"/>
      <c r="L12" s="83" t="s">
        <v>1342</v>
      </c>
      <c r="M12" s="83"/>
      <c r="N12" s="83"/>
      <c r="O12" s="83" t="s">
        <v>1343</v>
      </c>
      <c r="P12" s="83"/>
      <c r="Q12" s="83"/>
      <c r="R12" s="83" t="s">
        <v>1344</v>
      </c>
      <c r="S12" s="83"/>
      <c r="T12" s="83"/>
      <c r="U12" s="83" t="s">
        <v>1345</v>
      </c>
      <c r="V12" s="83"/>
      <c r="W12" s="83"/>
      <c r="X12" s="83" t="s">
        <v>1346</v>
      </c>
      <c r="Y12" s="83"/>
      <c r="Z12" s="83"/>
      <c r="AA12" s="83" t="s">
        <v>1347</v>
      </c>
      <c r="AB12" s="83"/>
      <c r="AC12" s="83"/>
      <c r="AD12" s="83" t="s">
        <v>1348</v>
      </c>
      <c r="AE12" s="83"/>
      <c r="AF12" s="83"/>
      <c r="AG12" s="83" t="s">
        <v>1349</v>
      </c>
      <c r="AH12" s="83"/>
      <c r="AI12" s="83"/>
      <c r="AJ12" s="83" t="s">
        <v>1350</v>
      </c>
      <c r="AK12" s="83"/>
      <c r="AL12" s="83"/>
      <c r="AM12" s="83" t="s">
        <v>1351</v>
      </c>
      <c r="AN12" s="83"/>
      <c r="AO12" s="83"/>
      <c r="AP12" s="83" t="s">
        <v>1352</v>
      </c>
      <c r="AQ12" s="83"/>
      <c r="AR12" s="83"/>
      <c r="AS12" s="83" t="s">
        <v>1353</v>
      </c>
      <c r="AT12" s="83"/>
      <c r="AU12" s="83"/>
      <c r="AV12" s="83" t="s">
        <v>1354</v>
      </c>
      <c r="AW12" s="83"/>
      <c r="AX12" s="83"/>
      <c r="AY12" s="83" t="s">
        <v>1355</v>
      </c>
      <c r="AZ12" s="83"/>
      <c r="BA12" s="83"/>
      <c r="BB12" s="83" t="s">
        <v>1356</v>
      </c>
      <c r="BC12" s="83"/>
      <c r="BD12" s="83"/>
      <c r="BE12" s="83" t="s">
        <v>1357</v>
      </c>
      <c r="BF12" s="83"/>
      <c r="BG12" s="83"/>
      <c r="BH12" s="83" t="s">
        <v>1358</v>
      </c>
      <c r="BI12" s="83"/>
      <c r="BJ12" s="83"/>
      <c r="BK12" s="83" t="s">
        <v>1359</v>
      </c>
      <c r="BL12" s="83"/>
      <c r="BM12" s="83"/>
      <c r="BN12" s="83" t="s">
        <v>1360</v>
      </c>
      <c r="BO12" s="83"/>
      <c r="BP12" s="83"/>
      <c r="BQ12" s="83" t="s">
        <v>1361</v>
      </c>
      <c r="BR12" s="83"/>
      <c r="BS12" s="83"/>
      <c r="BT12" s="83" t="s">
        <v>1362</v>
      </c>
      <c r="BU12" s="83"/>
      <c r="BV12" s="83"/>
      <c r="BW12" s="83" t="s">
        <v>1363</v>
      </c>
      <c r="BX12" s="83"/>
      <c r="BY12" s="83"/>
      <c r="BZ12" s="83" t="s">
        <v>1200</v>
      </c>
      <c r="CA12" s="83"/>
      <c r="CB12" s="83"/>
      <c r="CC12" s="83" t="s">
        <v>1364</v>
      </c>
      <c r="CD12" s="83"/>
      <c r="CE12" s="83"/>
      <c r="CF12" s="83" t="s">
        <v>1365</v>
      </c>
      <c r="CG12" s="83"/>
      <c r="CH12" s="83"/>
      <c r="CI12" s="83" t="s">
        <v>1366</v>
      </c>
      <c r="CJ12" s="83"/>
      <c r="CK12" s="83"/>
      <c r="CL12" s="83" t="s">
        <v>1367</v>
      </c>
      <c r="CM12" s="83"/>
      <c r="CN12" s="83"/>
      <c r="CO12" s="83" t="s">
        <v>1368</v>
      </c>
      <c r="CP12" s="83"/>
      <c r="CQ12" s="83"/>
      <c r="CR12" s="83" t="s">
        <v>1369</v>
      </c>
      <c r="CS12" s="83"/>
      <c r="CT12" s="83"/>
      <c r="CU12" s="83" t="s">
        <v>1370</v>
      </c>
      <c r="CV12" s="83"/>
      <c r="CW12" s="83"/>
      <c r="CX12" s="83" t="s">
        <v>1371</v>
      </c>
      <c r="CY12" s="83"/>
      <c r="CZ12" s="83"/>
      <c r="DA12" s="83" t="s">
        <v>1372</v>
      </c>
      <c r="DB12" s="83"/>
      <c r="DC12" s="83"/>
      <c r="DD12" s="83" t="s">
        <v>1373</v>
      </c>
      <c r="DE12" s="83"/>
      <c r="DF12" s="83"/>
      <c r="DG12" s="83" t="s">
        <v>1374</v>
      </c>
      <c r="DH12" s="83"/>
      <c r="DI12" s="83"/>
      <c r="DJ12" s="103" t="s">
        <v>1375</v>
      </c>
      <c r="DK12" s="103"/>
      <c r="DL12" s="103"/>
      <c r="DM12" s="103" t="s">
        <v>1376</v>
      </c>
      <c r="DN12" s="103"/>
      <c r="DO12" s="103"/>
      <c r="DP12" s="103" t="s">
        <v>1377</v>
      </c>
      <c r="DQ12" s="103"/>
      <c r="DR12" s="103"/>
      <c r="DS12" s="103" t="s">
        <v>1378</v>
      </c>
      <c r="DT12" s="103"/>
      <c r="DU12" s="103"/>
      <c r="DV12" s="103" t="s">
        <v>745</v>
      </c>
      <c r="DW12" s="103"/>
      <c r="DX12" s="103"/>
      <c r="DY12" s="83" t="s">
        <v>761</v>
      </c>
      <c r="DZ12" s="83"/>
      <c r="EA12" s="83"/>
      <c r="EB12" s="83" t="s">
        <v>762</v>
      </c>
      <c r="EC12" s="83"/>
      <c r="ED12" s="83"/>
      <c r="EE12" s="83" t="s">
        <v>1232</v>
      </c>
      <c r="EF12" s="83"/>
      <c r="EG12" s="83"/>
      <c r="EH12" s="83" t="s">
        <v>763</v>
      </c>
      <c r="EI12" s="83"/>
      <c r="EJ12" s="83"/>
      <c r="EK12" s="83" t="s">
        <v>1335</v>
      </c>
      <c r="EL12" s="83"/>
      <c r="EM12" s="83"/>
      <c r="EN12" s="83" t="s">
        <v>766</v>
      </c>
      <c r="EO12" s="83"/>
      <c r="EP12" s="83"/>
      <c r="EQ12" s="83" t="s">
        <v>1241</v>
      </c>
      <c r="ER12" s="83"/>
      <c r="ES12" s="83"/>
      <c r="ET12" s="83" t="s">
        <v>771</v>
      </c>
      <c r="EU12" s="83"/>
      <c r="EV12" s="83"/>
      <c r="EW12" s="83" t="s">
        <v>1244</v>
      </c>
      <c r="EX12" s="83"/>
      <c r="EY12" s="83"/>
      <c r="EZ12" s="83" t="s">
        <v>1246</v>
      </c>
      <c r="FA12" s="83"/>
      <c r="FB12" s="83"/>
      <c r="FC12" s="83" t="s">
        <v>1248</v>
      </c>
      <c r="FD12" s="83"/>
      <c r="FE12" s="83"/>
      <c r="FF12" s="83" t="s">
        <v>1336</v>
      </c>
      <c r="FG12" s="83"/>
      <c r="FH12" s="83"/>
      <c r="FI12" s="83" t="s">
        <v>1251</v>
      </c>
      <c r="FJ12" s="83"/>
      <c r="FK12" s="83"/>
      <c r="FL12" s="83" t="s">
        <v>775</v>
      </c>
      <c r="FM12" s="83"/>
      <c r="FN12" s="83"/>
      <c r="FO12" s="83" t="s">
        <v>1255</v>
      </c>
      <c r="FP12" s="83"/>
      <c r="FQ12" s="83"/>
      <c r="FR12" s="83" t="s">
        <v>1258</v>
      </c>
      <c r="FS12" s="83"/>
      <c r="FT12" s="83"/>
      <c r="FU12" s="83" t="s">
        <v>1262</v>
      </c>
      <c r="FV12" s="83"/>
      <c r="FW12" s="83"/>
      <c r="FX12" s="83" t="s">
        <v>1264</v>
      </c>
      <c r="FY12" s="83"/>
      <c r="FZ12" s="83"/>
      <c r="GA12" s="103" t="s">
        <v>1267</v>
      </c>
      <c r="GB12" s="103"/>
      <c r="GC12" s="103"/>
      <c r="GD12" s="83" t="s">
        <v>780</v>
      </c>
      <c r="GE12" s="83"/>
      <c r="GF12" s="83"/>
      <c r="GG12" s="103" t="s">
        <v>1274</v>
      </c>
      <c r="GH12" s="103"/>
      <c r="GI12" s="103"/>
      <c r="GJ12" s="103" t="s">
        <v>1275</v>
      </c>
      <c r="GK12" s="103"/>
      <c r="GL12" s="103"/>
      <c r="GM12" s="103" t="s">
        <v>1277</v>
      </c>
      <c r="GN12" s="103"/>
      <c r="GO12" s="103"/>
      <c r="GP12" s="103" t="s">
        <v>1278</v>
      </c>
      <c r="GQ12" s="103"/>
      <c r="GR12" s="103"/>
      <c r="GS12" s="103" t="s">
        <v>787</v>
      </c>
      <c r="GT12" s="103"/>
      <c r="GU12" s="103"/>
      <c r="GV12" s="103" t="s">
        <v>789</v>
      </c>
      <c r="GW12" s="103"/>
      <c r="GX12" s="103"/>
      <c r="GY12" s="103" t="s">
        <v>790</v>
      </c>
      <c r="GZ12" s="103"/>
      <c r="HA12" s="103"/>
      <c r="HB12" s="83" t="s">
        <v>1285</v>
      </c>
      <c r="HC12" s="83"/>
      <c r="HD12" s="83"/>
      <c r="HE12" s="83" t="s">
        <v>1287</v>
      </c>
      <c r="HF12" s="83"/>
      <c r="HG12" s="83"/>
      <c r="HH12" s="83" t="s">
        <v>796</v>
      </c>
      <c r="HI12" s="83"/>
      <c r="HJ12" s="83"/>
      <c r="HK12" s="83" t="s">
        <v>1288</v>
      </c>
      <c r="HL12" s="83"/>
      <c r="HM12" s="83"/>
      <c r="HN12" s="83" t="s">
        <v>1291</v>
      </c>
      <c r="HO12" s="83"/>
      <c r="HP12" s="83"/>
      <c r="HQ12" s="83" t="s">
        <v>799</v>
      </c>
      <c r="HR12" s="83"/>
      <c r="HS12" s="83"/>
      <c r="HT12" s="83" t="s">
        <v>797</v>
      </c>
      <c r="HU12" s="83"/>
      <c r="HV12" s="83"/>
      <c r="HW12" s="83" t="s">
        <v>618</v>
      </c>
      <c r="HX12" s="83"/>
      <c r="HY12" s="83"/>
      <c r="HZ12" s="83" t="s">
        <v>1300</v>
      </c>
      <c r="IA12" s="83"/>
      <c r="IB12" s="83"/>
      <c r="IC12" s="83" t="s">
        <v>1304</v>
      </c>
      <c r="ID12" s="83"/>
      <c r="IE12" s="83"/>
      <c r="IF12" s="83" t="s">
        <v>802</v>
      </c>
      <c r="IG12" s="83"/>
      <c r="IH12" s="83"/>
      <c r="II12" s="83" t="s">
        <v>1309</v>
      </c>
      <c r="IJ12" s="83"/>
      <c r="IK12" s="83"/>
      <c r="IL12" s="83" t="s">
        <v>1310</v>
      </c>
      <c r="IM12" s="83"/>
      <c r="IN12" s="83"/>
      <c r="IO12" s="83" t="s">
        <v>1314</v>
      </c>
      <c r="IP12" s="83"/>
      <c r="IQ12" s="83"/>
      <c r="IR12" s="83" t="s">
        <v>1318</v>
      </c>
      <c r="IS12" s="83"/>
      <c r="IT12" s="83"/>
    </row>
    <row r="13" spans="1:293" ht="82.5" customHeight="1">
      <c r="A13" s="84"/>
      <c r="B13" s="84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7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>
      <c r="A39" s="79" t="s">
        <v>278</v>
      </c>
      <c r="B39" s="80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5" customHeight="1">
      <c r="A40" s="81" t="s">
        <v>841</v>
      </c>
      <c r="B40" s="82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>
      <c r="B47" s="28"/>
      <c r="C47" s="24"/>
      <c r="D47" s="109" t="s">
        <v>56</v>
      </c>
      <c r="E47" s="110"/>
      <c r="F47" s="69" t="s">
        <v>3</v>
      </c>
      <c r="G47" s="70"/>
      <c r="H47" s="71" t="s">
        <v>715</v>
      </c>
      <c r="I47" s="72"/>
      <c r="J47" s="71" t="s">
        <v>331</v>
      </c>
      <c r="K47" s="72"/>
      <c r="L47" s="31"/>
      <c r="M47" s="31"/>
    </row>
    <row r="48" spans="1:293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4"/>
      <c r="D56" s="111" t="s">
        <v>159</v>
      </c>
      <c r="E56" s="111"/>
      <c r="F56" s="66" t="s">
        <v>116</v>
      </c>
      <c r="G56" s="67"/>
      <c r="H56" s="71" t="s">
        <v>174</v>
      </c>
      <c r="I56" s="72"/>
      <c r="J56" s="102" t="s">
        <v>186</v>
      </c>
      <c r="K56" s="102"/>
      <c r="L56" s="102" t="s">
        <v>117</v>
      </c>
      <c r="M56" s="102"/>
    </row>
    <row r="57" spans="2:13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workbookViewId="0">
      <selection activeCell="C11" sqref="C11"/>
    </sheetView>
  </sheetViews>
  <sheetFormatPr defaultRowHeight="15"/>
  <cols>
    <col min="2" max="2" width="29.140625" customWidth="1"/>
  </cols>
  <sheetData>
    <row r="1" spans="1:254" ht="15.75">
      <c r="A1" s="6" t="s">
        <v>154</v>
      </c>
      <c r="B1" s="115" t="s">
        <v>1381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8" t="s">
        <v>1379</v>
      </c>
      <c r="IS2" s="68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>
      <c r="A4" s="122" t="s">
        <v>0</v>
      </c>
      <c r="B4" s="122" t="s">
        <v>1</v>
      </c>
      <c r="C4" s="85" t="s">
        <v>57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96" t="s">
        <v>2</v>
      </c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7"/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8"/>
      <c r="DD4" s="86" t="s">
        <v>88</v>
      </c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  <c r="DV4" s="86"/>
      <c r="DW4" s="86"/>
      <c r="DX4" s="86"/>
      <c r="DY4" s="106" t="s">
        <v>115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88" t="s">
        <v>138</v>
      </c>
      <c r="IA4" s="88"/>
      <c r="IB4" s="88"/>
      <c r="IC4" s="88"/>
      <c r="ID4" s="88"/>
      <c r="IE4" s="88"/>
      <c r="IF4" s="88"/>
      <c r="IG4" s="88"/>
      <c r="IH4" s="88"/>
      <c r="II4" s="88"/>
      <c r="IJ4" s="88"/>
      <c r="IK4" s="88"/>
      <c r="IL4" s="88"/>
      <c r="IM4" s="88"/>
      <c r="IN4" s="88"/>
      <c r="IO4" s="88"/>
      <c r="IP4" s="88"/>
      <c r="IQ4" s="88"/>
      <c r="IR4" s="88"/>
      <c r="IS4" s="88"/>
      <c r="IT4" s="88"/>
    </row>
    <row r="5" spans="1:254" ht="15.75" customHeight="1">
      <c r="A5" s="123"/>
      <c r="B5" s="123"/>
      <c r="C5" s="112" t="s">
        <v>58</v>
      </c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4"/>
      <c r="X5" s="112" t="s">
        <v>56</v>
      </c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4"/>
      <c r="AS5" s="112" t="s">
        <v>3</v>
      </c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4"/>
      <c r="BN5" s="76" t="s">
        <v>715</v>
      </c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 t="s">
        <v>331</v>
      </c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112" t="s">
        <v>332</v>
      </c>
      <c r="DE5" s="113"/>
      <c r="DF5" s="113"/>
      <c r="DG5" s="113"/>
      <c r="DH5" s="113"/>
      <c r="DI5" s="113"/>
      <c r="DJ5" s="113"/>
      <c r="DK5" s="113"/>
      <c r="DL5" s="113"/>
      <c r="DM5" s="113"/>
      <c r="DN5" s="113"/>
      <c r="DO5" s="113"/>
      <c r="DP5" s="113"/>
      <c r="DQ5" s="113"/>
      <c r="DR5" s="113"/>
      <c r="DS5" s="113"/>
      <c r="DT5" s="113"/>
      <c r="DU5" s="113"/>
      <c r="DV5" s="113"/>
      <c r="DW5" s="113"/>
      <c r="DX5" s="114"/>
      <c r="DY5" s="78" t="s">
        <v>159</v>
      </c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 t="s">
        <v>116</v>
      </c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4" t="s">
        <v>174</v>
      </c>
      <c r="FP5" s="74"/>
      <c r="FQ5" s="74"/>
      <c r="FR5" s="74"/>
      <c r="FS5" s="74"/>
      <c r="FT5" s="74"/>
      <c r="FU5" s="74"/>
      <c r="FV5" s="74"/>
      <c r="FW5" s="74"/>
      <c r="FX5" s="74"/>
      <c r="FY5" s="74"/>
      <c r="FZ5" s="74"/>
      <c r="GA5" s="74"/>
      <c r="GB5" s="74"/>
      <c r="GC5" s="74"/>
      <c r="GD5" s="74"/>
      <c r="GE5" s="74"/>
      <c r="GF5" s="74"/>
      <c r="GG5" s="74"/>
      <c r="GH5" s="74"/>
      <c r="GI5" s="74"/>
      <c r="GJ5" s="74" t="s">
        <v>186</v>
      </c>
      <c r="GK5" s="74"/>
      <c r="GL5" s="74"/>
      <c r="GM5" s="74"/>
      <c r="GN5" s="74"/>
      <c r="GO5" s="74"/>
      <c r="GP5" s="74"/>
      <c r="GQ5" s="74"/>
      <c r="GR5" s="74"/>
      <c r="GS5" s="74"/>
      <c r="GT5" s="74"/>
      <c r="GU5" s="74"/>
      <c r="GV5" s="74"/>
      <c r="GW5" s="74"/>
      <c r="GX5" s="74"/>
      <c r="GY5" s="74"/>
      <c r="GZ5" s="74"/>
      <c r="HA5" s="74"/>
      <c r="HB5" s="74"/>
      <c r="HC5" s="74"/>
      <c r="HD5" s="74"/>
      <c r="HE5" s="116" t="s">
        <v>117</v>
      </c>
      <c r="HF5" s="117"/>
      <c r="HG5" s="117"/>
      <c r="HH5" s="117"/>
      <c r="HI5" s="117"/>
      <c r="HJ5" s="117"/>
      <c r="HK5" s="117"/>
      <c r="HL5" s="117"/>
      <c r="HM5" s="117"/>
      <c r="HN5" s="117"/>
      <c r="HO5" s="117"/>
      <c r="HP5" s="117"/>
      <c r="HQ5" s="117"/>
      <c r="HR5" s="117"/>
      <c r="HS5" s="117"/>
      <c r="HT5" s="117"/>
      <c r="HU5" s="117"/>
      <c r="HV5" s="117"/>
      <c r="HW5" s="117"/>
      <c r="HX5" s="117"/>
      <c r="HY5" s="118"/>
      <c r="HZ5" s="119" t="s">
        <v>139</v>
      </c>
      <c r="IA5" s="120"/>
      <c r="IB5" s="120"/>
      <c r="IC5" s="120"/>
      <c r="ID5" s="120"/>
      <c r="IE5" s="120"/>
      <c r="IF5" s="120"/>
      <c r="IG5" s="120"/>
      <c r="IH5" s="120"/>
      <c r="II5" s="120"/>
      <c r="IJ5" s="120"/>
      <c r="IK5" s="120"/>
      <c r="IL5" s="120"/>
      <c r="IM5" s="120"/>
      <c r="IN5" s="120"/>
      <c r="IO5" s="120"/>
      <c r="IP5" s="120"/>
      <c r="IQ5" s="120"/>
      <c r="IR5" s="120"/>
      <c r="IS5" s="120"/>
      <c r="IT5" s="121"/>
    </row>
    <row r="6" spans="1:254" ht="15.75">
      <c r="A6" s="123"/>
      <c r="B6" s="123"/>
      <c r="C6" s="78" t="s">
        <v>631</v>
      </c>
      <c r="D6" s="78" t="s">
        <v>5</v>
      </c>
      <c r="E6" s="78" t="s">
        <v>6</v>
      </c>
      <c r="F6" s="78" t="s">
        <v>632</v>
      </c>
      <c r="G6" s="78" t="s">
        <v>7</v>
      </c>
      <c r="H6" s="78" t="s">
        <v>8</v>
      </c>
      <c r="I6" s="78" t="s">
        <v>633</v>
      </c>
      <c r="J6" s="78" t="s">
        <v>9</v>
      </c>
      <c r="K6" s="78" t="s">
        <v>10</v>
      </c>
      <c r="L6" s="78" t="s">
        <v>705</v>
      </c>
      <c r="M6" s="78" t="s">
        <v>9</v>
      </c>
      <c r="N6" s="78" t="s">
        <v>10</v>
      </c>
      <c r="O6" s="78" t="s">
        <v>634</v>
      </c>
      <c r="P6" s="78" t="s">
        <v>11</v>
      </c>
      <c r="Q6" s="78" t="s">
        <v>4</v>
      </c>
      <c r="R6" s="78" t="s">
        <v>635</v>
      </c>
      <c r="S6" s="78" t="s">
        <v>6</v>
      </c>
      <c r="T6" s="78" t="s">
        <v>12</v>
      </c>
      <c r="U6" s="78" t="s">
        <v>636</v>
      </c>
      <c r="V6" s="78" t="s">
        <v>6</v>
      </c>
      <c r="W6" s="78" t="s">
        <v>12</v>
      </c>
      <c r="X6" s="78" t="s">
        <v>637</v>
      </c>
      <c r="Y6" s="78"/>
      <c r="Z6" s="78"/>
      <c r="AA6" s="78" t="s">
        <v>638</v>
      </c>
      <c r="AB6" s="78"/>
      <c r="AC6" s="78"/>
      <c r="AD6" s="78" t="s">
        <v>639</v>
      </c>
      <c r="AE6" s="78"/>
      <c r="AF6" s="78"/>
      <c r="AG6" s="78" t="s">
        <v>706</v>
      </c>
      <c r="AH6" s="78"/>
      <c r="AI6" s="78"/>
      <c r="AJ6" s="78" t="s">
        <v>640</v>
      </c>
      <c r="AK6" s="78"/>
      <c r="AL6" s="78"/>
      <c r="AM6" s="78" t="s">
        <v>641</v>
      </c>
      <c r="AN6" s="78"/>
      <c r="AO6" s="78"/>
      <c r="AP6" s="76" t="s">
        <v>642</v>
      </c>
      <c r="AQ6" s="76"/>
      <c r="AR6" s="76"/>
      <c r="AS6" s="78" t="s">
        <v>643</v>
      </c>
      <c r="AT6" s="78"/>
      <c r="AU6" s="78"/>
      <c r="AV6" s="78" t="s">
        <v>644</v>
      </c>
      <c r="AW6" s="78"/>
      <c r="AX6" s="78"/>
      <c r="AY6" s="78" t="s">
        <v>645</v>
      </c>
      <c r="AZ6" s="78"/>
      <c r="BA6" s="78"/>
      <c r="BB6" s="78" t="s">
        <v>646</v>
      </c>
      <c r="BC6" s="78"/>
      <c r="BD6" s="78"/>
      <c r="BE6" s="78" t="s">
        <v>647</v>
      </c>
      <c r="BF6" s="78"/>
      <c r="BG6" s="78"/>
      <c r="BH6" s="76" t="s">
        <v>648</v>
      </c>
      <c r="BI6" s="76"/>
      <c r="BJ6" s="76"/>
      <c r="BK6" s="76" t="s">
        <v>707</v>
      </c>
      <c r="BL6" s="76"/>
      <c r="BM6" s="76"/>
      <c r="BN6" s="78" t="s">
        <v>649</v>
      </c>
      <c r="BO6" s="78"/>
      <c r="BP6" s="78"/>
      <c r="BQ6" s="78" t="s">
        <v>650</v>
      </c>
      <c r="BR6" s="78"/>
      <c r="BS6" s="78"/>
      <c r="BT6" s="76" t="s">
        <v>651</v>
      </c>
      <c r="BU6" s="76"/>
      <c r="BV6" s="76"/>
      <c r="BW6" s="78" t="s">
        <v>652</v>
      </c>
      <c r="BX6" s="78"/>
      <c r="BY6" s="78"/>
      <c r="BZ6" s="78" t="s">
        <v>653</v>
      </c>
      <c r="CA6" s="78"/>
      <c r="CB6" s="78"/>
      <c r="CC6" s="78" t="s">
        <v>654</v>
      </c>
      <c r="CD6" s="78"/>
      <c r="CE6" s="78"/>
      <c r="CF6" s="78" t="s">
        <v>655</v>
      </c>
      <c r="CG6" s="78"/>
      <c r="CH6" s="78"/>
      <c r="CI6" s="78" t="s">
        <v>656</v>
      </c>
      <c r="CJ6" s="78"/>
      <c r="CK6" s="78"/>
      <c r="CL6" s="78" t="s">
        <v>657</v>
      </c>
      <c r="CM6" s="78"/>
      <c r="CN6" s="78"/>
      <c r="CO6" s="78" t="s">
        <v>708</v>
      </c>
      <c r="CP6" s="78"/>
      <c r="CQ6" s="78"/>
      <c r="CR6" s="78" t="s">
        <v>658</v>
      </c>
      <c r="CS6" s="78"/>
      <c r="CT6" s="78"/>
      <c r="CU6" s="78" t="s">
        <v>659</v>
      </c>
      <c r="CV6" s="78"/>
      <c r="CW6" s="78"/>
      <c r="CX6" s="78" t="s">
        <v>660</v>
      </c>
      <c r="CY6" s="78"/>
      <c r="CZ6" s="78"/>
      <c r="DA6" s="78" t="s">
        <v>661</v>
      </c>
      <c r="DB6" s="78"/>
      <c r="DC6" s="78"/>
      <c r="DD6" s="76" t="s">
        <v>662</v>
      </c>
      <c r="DE6" s="76"/>
      <c r="DF6" s="76"/>
      <c r="DG6" s="76" t="s">
        <v>663</v>
      </c>
      <c r="DH6" s="76"/>
      <c r="DI6" s="76"/>
      <c r="DJ6" s="76" t="s">
        <v>664</v>
      </c>
      <c r="DK6" s="76"/>
      <c r="DL6" s="76"/>
      <c r="DM6" s="76" t="s">
        <v>709</v>
      </c>
      <c r="DN6" s="76"/>
      <c r="DO6" s="76"/>
      <c r="DP6" s="76" t="s">
        <v>665</v>
      </c>
      <c r="DQ6" s="76"/>
      <c r="DR6" s="76"/>
      <c r="DS6" s="76" t="s">
        <v>666</v>
      </c>
      <c r="DT6" s="76"/>
      <c r="DU6" s="76"/>
      <c r="DV6" s="76" t="s">
        <v>667</v>
      </c>
      <c r="DW6" s="76"/>
      <c r="DX6" s="76"/>
      <c r="DY6" s="76" t="s">
        <v>668</v>
      </c>
      <c r="DZ6" s="76"/>
      <c r="EA6" s="76"/>
      <c r="EB6" s="76" t="s">
        <v>669</v>
      </c>
      <c r="EC6" s="76"/>
      <c r="ED6" s="76"/>
      <c r="EE6" s="76" t="s">
        <v>670</v>
      </c>
      <c r="EF6" s="76"/>
      <c r="EG6" s="76"/>
      <c r="EH6" s="76" t="s">
        <v>710</v>
      </c>
      <c r="EI6" s="76"/>
      <c r="EJ6" s="76"/>
      <c r="EK6" s="76" t="s">
        <v>671</v>
      </c>
      <c r="EL6" s="76"/>
      <c r="EM6" s="76"/>
      <c r="EN6" s="76" t="s">
        <v>672</v>
      </c>
      <c r="EO6" s="76"/>
      <c r="EP6" s="76"/>
      <c r="EQ6" s="76" t="s">
        <v>673</v>
      </c>
      <c r="ER6" s="76"/>
      <c r="ES6" s="76"/>
      <c r="ET6" s="76" t="s">
        <v>674</v>
      </c>
      <c r="EU6" s="76"/>
      <c r="EV6" s="76"/>
      <c r="EW6" s="76" t="s">
        <v>675</v>
      </c>
      <c r="EX6" s="76"/>
      <c r="EY6" s="76"/>
      <c r="EZ6" s="76" t="s">
        <v>676</v>
      </c>
      <c r="FA6" s="76"/>
      <c r="FB6" s="76"/>
      <c r="FC6" s="76" t="s">
        <v>677</v>
      </c>
      <c r="FD6" s="76"/>
      <c r="FE6" s="76"/>
      <c r="FF6" s="76" t="s">
        <v>678</v>
      </c>
      <c r="FG6" s="76"/>
      <c r="FH6" s="76"/>
      <c r="FI6" s="76" t="s">
        <v>679</v>
      </c>
      <c r="FJ6" s="76"/>
      <c r="FK6" s="76"/>
      <c r="FL6" s="76" t="s">
        <v>711</v>
      </c>
      <c r="FM6" s="76"/>
      <c r="FN6" s="76"/>
      <c r="FO6" s="76" t="s">
        <v>680</v>
      </c>
      <c r="FP6" s="76"/>
      <c r="FQ6" s="76"/>
      <c r="FR6" s="76" t="s">
        <v>681</v>
      </c>
      <c r="FS6" s="76"/>
      <c r="FT6" s="76"/>
      <c r="FU6" s="76" t="s">
        <v>682</v>
      </c>
      <c r="FV6" s="76"/>
      <c r="FW6" s="76"/>
      <c r="FX6" s="76" t="s">
        <v>683</v>
      </c>
      <c r="FY6" s="76"/>
      <c r="FZ6" s="76"/>
      <c r="GA6" s="76" t="s">
        <v>684</v>
      </c>
      <c r="GB6" s="76"/>
      <c r="GC6" s="76"/>
      <c r="GD6" s="76" t="s">
        <v>685</v>
      </c>
      <c r="GE6" s="76"/>
      <c r="GF6" s="76"/>
      <c r="GG6" s="76" t="s">
        <v>686</v>
      </c>
      <c r="GH6" s="76"/>
      <c r="GI6" s="76"/>
      <c r="GJ6" s="76" t="s">
        <v>687</v>
      </c>
      <c r="GK6" s="76"/>
      <c r="GL6" s="76"/>
      <c r="GM6" s="76" t="s">
        <v>688</v>
      </c>
      <c r="GN6" s="76"/>
      <c r="GO6" s="76"/>
      <c r="GP6" s="76" t="s">
        <v>712</v>
      </c>
      <c r="GQ6" s="76"/>
      <c r="GR6" s="76"/>
      <c r="GS6" s="76" t="s">
        <v>689</v>
      </c>
      <c r="GT6" s="76"/>
      <c r="GU6" s="76"/>
      <c r="GV6" s="76" t="s">
        <v>690</v>
      </c>
      <c r="GW6" s="76"/>
      <c r="GX6" s="76"/>
      <c r="GY6" s="76" t="s">
        <v>691</v>
      </c>
      <c r="GZ6" s="76"/>
      <c r="HA6" s="76"/>
      <c r="HB6" s="76" t="s">
        <v>692</v>
      </c>
      <c r="HC6" s="76"/>
      <c r="HD6" s="76"/>
      <c r="HE6" s="76" t="s">
        <v>693</v>
      </c>
      <c r="HF6" s="76"/>
      <c r="HG6" s="76"/>
      <c r="HH6" s="76" t="s">
        <v>694</v>
      </c>
      <c r="HI6" s="76"/>
      <c r="HJ6" s="76"/>
      <c r="HK6" s="76" t="s">
        <v>695</v>
      </c>
      <c r="HL6" s="76"/>
      <c r="HM6" s="76"/>
      <c r="HN6" s="76" t="s">
        <v>696</v>
      </c>
      <c r="HO6" s="76"/>
      <c r="HP6" s="76"/>
      <c r="HQ6" s="76" t="s">
        <v>697</v>
      </c>
      <c r="HR6" s="76"/>
      <c r="HS6" s="76"/>
      <c r="HT6" s="76" t="s">
        <v>713</v>
      </c>
      <c r="HU6" s="76"/>
      <c r="HV6" s="76"/>
      <c r="HW6" s="76" t="s">
        <v>698</v>
      </c>
      <c r="HX6" s="76"/>
      <c r="HY6" s="76"/>
      <c r="HZ6" s="76" t="s">
        <v>699</v>
      </c>
      <c r="IA6" s="76"/>
      <c r="IB6" s="76"/>
      <c r="IC6" s="76" t="s">
        <v>700</v>
      </c>
      <c r="ID6" s="76"/>
      <c r="IE6" s="76"/>
      <c r="IF6" s="76" t="s">
        <v>701</v>
      </c>
      <c r="IG6" s="76"/>
      <c r="IH6" s="76"/>
      <c r="II6" s="76" t="s">
        <v>714</v>
      </c>
      <c r="IJ6" s="76"/>
      <c r="IK6" s="76"/>
      <c r="IL6" s="76" t="s">
        <v>702</v>
      </c>
      <c r="IM6" s="76"/>
      <c r="IN6" s="76"/>
      <c r="IO6" s="76" t="s">
        <v>703</v>
      </c>
      <c r="IP6" s="76"/>
      <c r="IQ6" s="76"/>
      <c r="IR6" s="76" t="s">
        <v>704</v>
      </c>
      <c r="IS6" s="76"/>
      <c r="IT6" s="76"/>
    </row>
    <row r="7" spans="1:254" ht="104.25" customHeight="1">
      <c r="A7" s="123"/>
      <c r="B7" s="123"/>
      <c r="C7" s="83" t="s">
        <v>1339</v>
      </c>
      <c r="D7" s="83"/>
      <c r="E7" s="83"/>
      <c r="F7" s="83" t="s">
        <v>1340</v>
      </c>
      <c r="G7" s="83"/>
      <c r="H7" s="83"/>
      <c r="I7" s="83" t="s">
        <v>1341</v>
      </c>
      <c r="J7" s="83"/>
      <c r="K7" s="83"/>
      <c r="L7" s="83" t="s">
        <v>1342</v>
      </c>
      <c r="M7" s="83"/>
      <c r="N7" s="83"/>
      <c r="O7" s="83" t="s">
        <v>1343</v>
      </c>
      <c r="P7" s="83"/>
      <c r="Q7" s="83"/>
      <c r="R7" s="83" t="s">
        <v>1344</v>
      </c>
      <c r="S7" s="83"/>
      <c r="T7" s="83"/>
      <c r="U7" s="83" t="s">
        <v>1345</v>
      </c>
      <c r="V7" s="83"/>
      <c r="W7" s="83"/>
      <c r="X7" s="83" t="s">
        <v>1346</v>
      </c>
      <c r="Y7" s="83"/>
      <c r="Z7" s="83"/>
      <c r="AA7" s="83" t="s">
        <v>1347</v>
      </c>
      <c r="AB7" s="83"/>
      <c r="AC7" s="83"/>
      <c r="AD7" s="83" t="s">
        <v>1348</v>
      </c>
      <c r="AE7" s="83"/>
      <c r="AF7" s="83"/>
      <c r="AG7" s="83" t="s">
        <v>1349</v>
      </c>
      <c r="AH7" s="83"/>
      <c r="AI7" s="83"/>
      <c r="AJ7" s="83" t="s">
        <v>1350</v>
      </c>
      <c r="AK7" s="83"/>
      <c r="AL7" s="83"/>
      <c r="AM7" s="83" t="s">
        <v>1351</v>
      </c>
      <c r="AN7" s="83"/>
      <c r="AO7" s="83"/>
      <c r="AP7" s="83" t="s">
        <v>1352</v>
      </c>
      <c r="AQ7" s="83"/>
      <c r="AR7" s="83"/>
      <c r="AS7" s="83" t="s">
        <v>1353</v>
      </c>
      <c r="AT7" s="83"/>
      <c r="AU7" s="83"/>
      <c r="AV7" s="83" t="s">
        <v>1354</v>
      </c>
      <c r="AW7" s="83"/>
      <c r="AX7" s="83"/>
      <c r="AY7" s="83" t="s">
        <v>1355</v>
      </c>
      <c r="AZ7" s="83"/>
      <c r="BA7" s="83"/>
      <c r="BB7" s="83" t="s">
        <v>1356</v>
      </c>
      <c r="BC7" s="83"/>
      <c r="BD7" s="83"/>
      <c r="BE7" s="83" t="s">
        <v>1357</v>
      </c>
      <c r="BF7" s="83"/>
      <c r="BG7" s="83"/>
      <c r="BH7" s="83" t="s">
        <v>1358</v>
      </c>
      <c r="BI7" s="83"/>
      <c r="BJ7" s="83"/>
      <c r="BK7" s="83" t="s">
        <v>1359</v>
      </c>
      <c r="BL7" s="83"/>
      <c r="BM7" s="83"/>
      <c r="BN7" s="83" t="s">
        <v>1360</v>
      </c>
      <c r="BO7" s="83"/>
      <c r="BP7" s="83"/>
      <c r="BQ7" s="83" t="s">
        <v>1361</v>
      </c>
      <c r="BR7" s="83"/>
      <c r="BS7" s="83"/>
      <c r="BT7" s="83" t="s">
        <v>1362</v>
      </c>
      <c r="BU7" s="83"/>
      <c r="BV7" s="83"/>
      <c r="BW7" s="83" t="s">
        <v>1363</v>
      </c>
      <c r="BX7" s="83"/>
      <c r="BY7" s="83"/>
      <c r="BZ7" s="83" t="s">
        <v>1200</v>
      </c>
      <c r="CA7" s="83"/>
      <c r="CB7" s="83"/>
      <c r="CC7" s="83" t="s">
        <v>1364</v>
      </c>
      <c r="CD7" s="83"/>
      <c r="CE7" s="83"/>
      <c r="CF7" s="83" t="s">
        <v>1365</v>
      </c>
      <c r="CG7" s="83"/>
      <c r="CH7" s="83"/>
      <c r="CI7" s="83" t="s">
        <v>1366</v>
      </c>
      <c r="CJ7" s="83"/>
      <c r="CK7" s="83"/>
      <c r="CL7" s="83" t="s">
        <v>1367</v>
      </c>
      <c r="CM7" s="83"/>
      <c r="CN7" s="83"/>
      <c r="CO7" s="83" t="s">
        <v>1368</v>
      </c>
      <c r="CP7" s="83"/>
      <c r="CQ7" s="83"/>
      <c r="CR7" s="83" t="s">
        <v>1369</v>
      </c>
      <c r="CS7" s="83"/>
      <c r="CT7" s="83"/>
      <c r="CU7" s="83" t="s">
        <v>1370</v>
      </c>
      <c r="CV7" s="83"/>
      <c r="CW7" s="83"/>
      <c r="CX7" s="83" t="s">
        <v>1371</v>
      </c>
      <c r="CY7" s="83"/>
      <c r="CZ7" s="83"/>
      <c r="DA7" s="83" t="s">
        <v>1372</v>
      </c>
      <c r="DB7" s="83"/>
      <c r="DC7" s="83"/>
      <c r="DD7" s="83" t="s">
        <v>1373</v>
      </c>
      <c r="DE7" s="83"/>
      <c r="DF7" s="83"/>
      <c r="DG7" s="83" t="s">
        <v>1374</v>
      </c>
      <c r="DH7" s="83"/>
      <c r="DI7" s="83"/>
      <c r="DJ7" s="103" t="s">
        <v>1375</v>
      </c>
      <c r="DK7" s="103"/>
      <c r="DL7" s="103"/>
      <c r="DM7" s="103" t="s">
        <v>1376</v>
      </c>
      <c r="DN7" s="103"/>
      <c r="DO7" s="103"/>
      <c r="DP7" s="103" t="s">
        <v>1377</v>
      </c>
      <c r="DQ7" s="103"/>
      <c r="DR7" s="103"/>
      <c r="DS7" s="103" t="s">
        <v>1378</v>
      </c>
      <c r="DT7" s="103"/>
      <c r="DU7" s="103"/>
      <c r="DV7" s="103" t="s">
        <v>745</v>
      </c>
      <c r="DW7" s="103"/>
      <c r="DX7" s="103"/>
      <c r="DY7" s="83" t="s">
        <v>761</v>
      </c>
      <c r="DZ7" s="83"/>
      <c r="EA7" s="83"/>
      <c r="EB7" s="83" t="s">
        <v>762</v>
      </c>
      <c r="EC7" s="83"/>
      <c r="ED7" s="83"/>
      <c r="EE7" s="83" t="s">
        <v>1232</v>
      </c>
      <c r="EF7" s="83"/>
      <c r="EG7" s="83"/>
      <c r="EH7" s="83" t="s">
        <v>763</v>
      </c>
      <c r="EI7" s="83"/>
      <c r="EJ7" s="83"/>
      <c r="EK7" s="83" t="s">
        <v>1335</v>
      </c>
      <c r="EL7" s="83"/>
      <c r="EM7" s="83"/>
      <c r="EN7" s="83" t="s">
        <v>766</v>
      </c>
      <c r="EO7" s="83"/>
      <c r="EP7" s="83"/>
      <c r="EQ7" s="83" t="s">
        <v>1241</v>
      </c>
      <c r="ER7" s="83"/>
      <c r="ES7" s="83"/>
      <c r="ET7" s="83" t="s">
        <v>771</v>
      </c>
      <c r="EU7" s="83"/>
      <c r="EV7" s="83"/>
      <c r="EW7" s="83" t="s">
        <v>1244</v>
      </c>
      <c r="EX7" s="83"/>
      <c r="EY7" s="83"/>
      <c r="EZ7" s="83" t="s">
        <v>1246</v>
      </c>
      <c r="FA7" s="83"/>
      <c r="FB7" s="83"/>
      <c r="FC7" s="83" t="s">
        <v>1248</v>
      </c>
      <c r="FD7" s="83"/>
      <c r="FE7" s="83"/>
      <c r="FF7" s="83" t="s">
        <v>1336</v>
      </c>
      <c r="FG7" s="83"/>
      <c r="FH7" s="83"/>
      <c r="FI7" s="83" t="s">
        <v>1251</v>
      </c>
      <c r="FJ7" s="83"/>
      <c r="FK7" s="83"/>
      <c r="FL7" s="83" t="s">
        <v>775</v>
      </c>
      <c r="FM7" s="83"/>
      <c r="FN7" s="83"/>
      <c r="FO7" s="83" t="s">
        <v>1255</v>
      </c>
      <c r="FP7" s="83"/>
      <c r="FQ7" s="83"/>
      <c r="FR7" s="83" t="s">
        <v>1258</v>
      </c>
      <c r="FS7" s="83"/>
      <c r="FT7" s="83"/>
      <c r="FU7" s="83" t="s">
        <v>1262</v>
      </c>
      <c r="FV7" s="83"/>
      <c r="FW7" s="83"/>
      <c r="FX7" s="83" t="s">
        <v>1264</v>
      </c>
      <c r="FY7" s="83"/>
      <c r="FZ7" s="83"/>
      <c r="GA7" s="103" t="s">
        <v>1267</v>
      </c>
      <c r="GB7" s="103"/>
      <c r="GC7" s="103"/>
      <c r="GD7" s="83" t="s">
        <v>780</v>
      </c>
      <c r="GE7" s="83"/>
      <c r="GF7" s="83"/>
      <c r="GG7" s="103" t="s">
        <v>1274</v>
      </c>
      <c r="GH7" s="103"/>
      <c r="GI7" s="103"/>
      <c r="GJ7" s="103" t="s">
        <v>1275</v>
      </c>
      <c r="GK7" s="103"/>
      <c r="GL7" s="103"/>
      <c r="GM7" s="103" t="s">
        <v>1277</v>
      </c>
      <c r="GN7" s="103"/>
      <c r="GO7" s="103"/>
      <c r="GP7" s="103" t="s">
        <v>1278</v>
      </c>
      <c r="GQ7" s="103"/>
      <c r="GR7" s="103"/>
      <c r="GS7" s="103" t="s">
        <v>787</v>
      </c>
      <c r="GT7" s="103"/>
      <c r="GU7" s="103"/>
      <c r="GV7" s="103" t="s">
        <v>789</v>
      </c>
      <c r="GW7" s="103"/>
      <c r="GX7" s="103"/>
      <c r="GY7" s="103" t="s">
        <v>790</v>
      </c>
      <c r="GZ7" s="103"/>
      <c r="HA7" s="103"/>
      <c r="HB7" s="83" t="s">
        <v>1285</v>
      </c>
      <c r="HC7" s="83"/>
      <c r="HD7" s="83"/>
      <c r="HE7" s="83" t="s">
        <v>1287</v>
      </c>
      <c r="HF7" s="83"/>
      <c r="HG7" s="83"/>
      <c r="HH7" s="83" t="s">
        <v>796</v>
      </c>
      <c r="HI7" s="83"/>
      <c r="HJ7" s="83"/>
      <c r="HK7" s="83" t="s">
        <v>1288</v>
      </c>
      <c r="HL7" s="83"/>
      <c r="HM7" s="83"/>
      <c r="HN7" s="83" t="s">
        <v>1291</v>
      </c>
      <c r="HO7" s="83"/>
      <c r="HP7" s="83"/>
      <c r="HQ7" s="83" t="s">
        <v>799</v>
      </c>
      <c r="HR7" s="83"/>
      <c r="HS7" s="83"/>
      <c r="HT7" s="83" t="s">
        <v>797</v>
      </c>
      <c r="HU7" s="83"/>
      <c r="HV7" s="83"/>
      <c r="HW7" s="83" t="s">
        <v>618</v>
      </c>
      <c r="HX7" s="83"/>
      <c r="HY7" s="83"/>
      <c r="HZ7" s="83" t="s">
        <v>1300</v>
      </c>
      <c r="IA7" s="83"/>
      <c r="IB7" s="83"/>
      <c r="IC7" s="83" t="s">
        <v>1304</v>
      </c>
      <c r="ID7" s="83"/>
      <c r="IE7" s="83"/>
      <c r="IF7" s="83" t="s">
        <v>802</v>
      </c>
      <c r="IG7" s="83"/>
      <c r="IH7" s="83"/>
      <c r="II7" s="83" t="s">
        <v>1309</v>
      </c>
      <c r="IJ7" s="83"/>
      <c r="IK7" s="83"/>
      <c r="IL7" s="83" t="s">
        <v>1310</v>
      </c>
      <c r="IM7" s="83"/>
      <c r="IN7" s="83"/>
      <c r="IO7" s="83" t="s">
        <v>1314</v>
      </c>
      <c r="IP7" s="83"/>
      <c r="IQ7" s="83"/>
      <c r="IR7" s="83" t="s">
        <v>1318</v>
      </c>
      <c r="IS7" s="83"/>
      <c r="IT7" s="83"/>
    </row>
    <row r="8" spans="1:254" ht="58.5" customHeight="1">
      <c r="A8" s="124"/>
      <c r="B8" s="124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7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79" t="s">
        <v>278</v>
      </c>
      <c r="B34" s="80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>
      <c r="A35" s="81" t="s">
        <v>841</v>
      </c>
      <c r="B35" s="82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>
      <c r="B42" s="28"/>
      <c r="C42" s="28"/>
      <c r="D42" s="109" t="s">
        <v>56</v>
      </c>
      <c r="E42" s="110"/>
      <c r="F42" s="69" t="s">
        <v>3</v>
      </c>
      <c r="G42" s="70"/>
      <c r="H42" s="71" t="s">
        <v>715</v>
      </c>
      <c r="I42" s="72"/>
      <c r="J42" s="71" t="s">
        <v>331</v>
      </c>
      <c r="K42" s="72"/>
      <c r="L42" s="31"/>
      <c r="M42" s="31"/>
    </row>
    <row r="43" spans="1:254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>
      <c r="B51" s="28"/>
      <c r="C51" s="28"/>
      <c r="D51" s="111" t="s">
        <v>159</v>
      </c>
      <c r="E51" s="111"/>
      <c r="F51" s="66" t="s">
        <v>116</v>
      </c>
      <c r="G51" s="67"/>
      <c r="H51" s="71" t="s">
        <v>174</v>
      </c>
      <c r="I51" s="72"/>
      <c r="J51" s="102" t="s">
        <v>186</v>
      </c>
      <c r="K51" s="102"/>
      <c r="L51" s="102" t="s">
        <v>117</v>
      </c>
      <c r="M51" s="102"/>
    </row>
    <row r="52" spans="2:1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Dom</cp:lastModifiedBy>
  <dcterms:created xsi:type="dcterms:W3CDTF">2022-12-22T06:57:03Z</dcterms:created>
  <dcterms:modified xsi:type="dcterms:W3CDTF">2026-07-28T11:19:42Z</dcterms:modified>
</cp:coreProperties>
</file>