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6" i="1" l="1"/>
  <c r="F37" i="1" s="1"/>
  <c r="G36" i="1"/>
  <c r="G37" i="1" s="1"/>
  <c r="H36" i="1"/>
  <c r="H37" i="1" s="1"/>
  <c r="C35" i="2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BA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6" i="1"/>
  <c r="DO37" i="1" s="1"/>
  <c r="DN36" i="1"/>
  <c r="DN37" i="1" s="1"/>
  <c r="DM36" i="1"/>
  <c r="DM37" i="1" s="1"/>
  <c r="DL36" i="1"/>
  <c r="DL37" i="1" s="1"/>
  <c r="DK36" i="1"/>
  <c r="DK37" i="1" s="1"/>
  <c r="DJ36" i="1"/>
  <c r="DJ37" i="1" s="1"/>
  <c r="DI36" i="1"/>
  <c r="DI37" i="1" s="1"/>
  <c r="DH36" i="1"/>
  <c r="DH37" i="1" s="1"/>
  <c r="DG36" i="1"/>
  <c r="DG37" i="1" s="1"/>
  <c r="DF36" i="1"/>
  <c r="DF37" i="1" s="1"/>
  <c r="DE36" i="1"/>
  <c r="DE37" i="1" s="1"/>
  <c r="DD36" i="1"/>
  <c r="DD37" i="1" s="1"/>
  <c r="DC36" i="1"/>
  <c r="DC37" i="1" s="1"/>
  <c r="DB36" i="1"/>
  <c r="DB37" i="1" s="1"/>
  <c r="DA36" i="1"/>
  <c r="DA37" i="1" s="1"/>
  <c r="CZ36" i="1"/>
  <c r="CZ37" i="1" s="1"/>
  <c r="CY36" i="1"/>
  <c r="CY37" i="1" s="1"/>
  <c r="CX36" i="1"/>
  <c r="CX37" i="1" s="1"/>
  <c r="CW36" i="1"/>
  <c r="CW37" i="1" s="1"/>
  <c r="CV36" i="1"/>
  <c r="CV37" i="1" s="1"/>
  <c r="CU36" i="1"/>
  <c r="CU37" i="1" s="1"/>
  <c r="CT36" i="1"/>
  <c r="CT37" i="1" s="1"/>
  <c r="CS36" i="1"/>
  <c r="CS37" i="1" s="1"/>
  <c r="CR36" i="1"/>
  <c r="CR37" i="1" s="1"/>
  <c r="CQ36" i="1"/>
  <c r="CQ37" i="1" s="1"/>
  <c r="CP36" i="1"/>
  <c r="CP37" i="1" s="1"/>
  <c r="CO36" i="1"/>
  <c r="CO37" i="1" s="1"/>
  <c r="CN36" i="1"/>
  <c r="CN37" i="1" s="1"/>
  <c r="CM36" i="1"/>
  <c r="CM37" i="1" s="1"/>
  <c r="CL36" i="1"/>
  <c r="CL37" i="1" s="1"/>
  <c r="CK36" i="1"/>
  <c r="CK37" i="1" s="1"/>
  <c r="CJ36" i="1"/>
  <c r="CJ37" i="1" s="1"/>
  <c r="CI36" i="1"/>
  <c r="CI37" i="1" s="1"/>
  <c r="CH36" i="1"/>
  <c r="CH37" i="1" s="1"/>
  <c r="CG36" i="1"/>
  <c r="CG37" i="1" s="1"/>
  <c r="CF36" i="1"/>
  <c r="CF37" i="1" s="1"/>
  <c r="CE36" i="1"/>
  <c r="CE37" i="1" s="1"/>
  <c r="CD36" i="1"/>
  <c r="CD37" i="1" s="1"/>
  <c r="CC36" i="1"/>
  <c r="CC37" i="1" s="1"/>
  <c r="CB36" i="1"/>
  <c r="CB37" i="1" s="1"/>
  <c r="CA36" i="1"/>
  <c r="CA37" i="1" s="1"/>
  <c r="BZ36" i="1"/>
  <c r="BZ37" i="1" s="1"/>
  <c r="BY36" i="1"/>
  <c r="BY37" i="1" s="1"/>
  <c r="BX36" i="1"/>
  <c r="BX37" i="1" s="1"/>
  <c r="BW36" i="1"/>
  <c r="BW37" i="1" s="1"/>
  <c r="BV36" i="1"/>
  <c r="BV37" i="1" s="1"/>
  <c r="BU36" i="1"/>
  <c r="BU37" i="1" s="1"/>
  <c r="BT36" i="1"/>
  <c r="BT37" i="1" s="1"/>
  <c r="BS36" i="1"/>
  <c r="BS37" i="1" s="1"/>
  <c r="BR36" i="1"/>
  <c r="BR37" i="1" s="1"/>
  <c r="BQ36" i="1"/>
  <c r="BQ37" i="1" s="1"/>
  <c r="BP36" i="1"/>
  <c r="BP37" i="1" s="1"/>
  <c r="BO36" i="1"/>
  <c r="BO37" i="1" s="1"/>
  <c r="BN36" i="1"/>
  <c r="BN37" i="1" s="1"/>
  <c r="BM36" i="1"/>
  <c r="BM37" i="1" s="1"/>
  <c r="BL36" i="1"/>
  <c r="BL37" i="1" s="1"/>
  <c r="BK36" i="1"/>
  <c r="BK37" i="1" s="1"/>
  <c r="BJ36" i="1"/>
  <c r="BJ37" i="1" s="1"/>
  <c r="BI36" i="1"/>
  <c r="BI37" i="1" s="1"/>
  <c r="BH36" i="1"/>
  <c r="BH37" i="1" s="1"/>
  <c r="BG36" i="1"/>
  <c r="BG37" i="1" s="1"/>
  <c r="BF36" i="1"/>
  <c r="BF37" i="1" s="1"/>
  <c r="BE36" i="1"/>
  <c r="BE37" i="1" s="1"/>
  <c r="BD36" i="1"/>
  <c r="BD37" i="1" s="1"/>
  <c r="BC36" i="1"/>
  <c r="BC37" i="1" s="1"/>
  <c r="BB36" i="1"/>
  <c r="BB37" i="1" s="1"/>
  <c r="BA36" i="1"/>
  <c r="BA37" i="1" s="1"/>
  <c r="AZ36" i="1"/>
  <c r="AZ37" i="1" s="1"/>
  <c r="AY36" i="1"/>
  <c r="AY37" i="1" s="1"/>
  <c r="AX36" i="1"/>
  <c r="AX37" i="1" s="1"/>
  <c r="AW36" i="1"/>
  <c r="AW37" i="1" s="1"/>
  <c r="AV36" i="1"/>
  <c r="AV37" i="1" s="1"/>
  <c r="AU36" i="1"/>
  <c r="AU37" i="1" s="1"/>
  <c r="AT36" i="1"/>
  <c r="AT37" i="1" s="1"/>
  <c r="AS36" i="1"/>
  <c r="AS37" i="1" s="1"/>
  <c r="AR36" i="1"/>
  <c r="AR37" i="1" s="1"/>
  <c r="AQ36" i="1"/>
  <c r="AQ37" i="1" s="1"/>
  <c r="AP36" i="1"/>
  <c r="AP37" i="1" s="1"/>
  <c r="AO36" i="1"/>
  <c r="AO37" i="1" s="1"/>
  <c r="AN36" i="1"/>
  <c r="AN37" i="1" s="1"/>
  <c r="AM36" i="1"/>
  <c r="AM37" i="1" s="1"/>
  <c r="AL36" i="1"/>
  <c r="AL37" i="1" s="1"/>
  <c r="AK36" i="1"/>
  <c r="AK37" i="1" s="1"/>
  <c r="AJ36" i="1"/>
  <c r="AJ37" i="1" s="1"/>
  <c r="AI36" i="1"/>
  <c r="AI37" i="1" s="1"/>
  <c r="AH36" i="1"/>
  <c r="AH37" i="1" s="1"/>
  <c r="AG36" i="1"/>
  <c r="AG37" i="1" s="1"/>
  <c r="AF36" i="1"/>
  <c r="AF37" i="1" s="1"/>
  <c r="AE36" i="1"/>
  <c r="AE37" i="1" s="1"/>
  <c r="AD36" i="1"/>
  <c r="AD37" i="1" s="1"/>
  <c r="AC36" i="1"/>
  <c r="AC37" i="1" s="1"/>
  <c r="AB36" i="1"/>
  <c r="AB37" i="1" s="1"/>
  <c r="AA36" i="1"/>
  <c r="AA37" i="1" s="1"/>
  <c r="Z36" i="1"/>
  <c r="Z37" i="1" s="1"/>
  <c r="Y36" i="1"/>
  <c r="Y37" i="1" s="1"/>
  <c r="X36" i="1"/>
  <c r="X37" i="1" s="1"/>
  <c r="W36" i="1"/>
  <c r="W37" i="1" s="1"/>
  <c r="V36" i="1"/>
  <c r="V37" i="1" s="1"/>
  <c r="U36" i="1"/>
  <c r="U37" i="1" s="1"/>
  <c r="T36" i="1"/>
  <c r="T37" i="1" s="1"/>
  <c r="S36" i="1"/>
  <c r="S37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E36" i="1"/>
  <c r="E37" i="1" s="1"/>
  <c r="D36" i="1"/>
  <c r="D37" i="1" s="1"/>
  <c r="C36" i="1"/>
  <c r="C37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E40" i="2"/>
  <c r="D40" i="2" s="1"/>
  <c r="E41" i="2"/>
  <c r="D41" i="2" s="1"/>
  <c r="E59" i="1"/>
  <c r="D59" i="1" s="1"/>
  <c r="E58" i="1"/>
  <c r="E60" i="1"/>
  <c r="D60" i="1" s="1"/>
  <c r="G54" i="1"/>
  <c r="F54" i="1" s="1"/>
  <c r="G55" i="1"/>
  <c r="F55" i="1" s="1"/>
  <c r="G56" i="1"/>
  <c r="F56" i="1" s="1"/>
  <c r="E54" i="1"/>
  <c r="D54" i="1" s="1"/>
  <c r="E55" i="1"/>
  <c r="D55" i="1" s="1"/>
  <c r="E56" i="1"/>
  <c r="D56" i="1" s="1"/>
  <c r="E49" i="1"/>
  <c r="D49" i="1" s="1"/>
  <c r="E50" i="1"/>
  <c r="D50" i="1" s="1"/>
  <c r="E51" i="1"/>
  <c r="D51" i="1" s="1"/>
  <c r="G45" i="1"/>
  <c r="F45" i="1" s="1"/>
  <c r="G46" i="1"/>
  <c r="F46" i="1" s="1"/>
  <c r="G47" i="1"/>
  <c r="F47" i="1" s="1"/>
  <c r="E45" i="1"/>
  <c r="D45" i="1" s="1"/>
  <c r="E46" i="1"/>
  <c r="D46" i="1" s="1"/>
  <c r="E47" i="1"/>
  <c r="D47" i="1" s="1"/>
  <c r="E40" i="1"/>
  <c r="D40" i="1" s="1"/>
  <c r="E41" i="1"/>
  <c r="D41" i="1" s="1"/>
  <c r="E42" i="1"/>
  <c r="D39" i="2" l="1"/>
  <c r="D42" i="2" s="1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D57" i="2"/>
  <c r="D60" i="2" s="1"/>
  <c r="L53" i="2"/>
  <c r="L56" i="2" s="1"/>
  <c r="J53" i="2"/>
  <c r="J56" i="2" s="1"/>
  <c r="F55" i="2"/>
  <c r="F56" i="2" s="1"/>
  <c r="H56" i="2"/>
  <c r="D53" i="2"/>
  <c r="D56" i="2" s="1"/>
  <c r="D51" i="2"/>
  <c r="F47" i="2"/>
  <c r="D47" i="2"/>
  <c r="G57" i="1"/>
  <c r="F57" i="1"/>
  <c r="E61" i="1"/>
  <c r="D58" i="1"/>
  <c r="D61" i="1" s="1"/>
  <c r="E57" i="1"/>
  <c r="D57" i="1"/>
  <c r="E52" i="1"/>
  <c r="D52" i="1"/>
  <c r="G48" i="1"/>
  <c r="F48" i="1"/>
  <c r="E48" i="1"/>
  <c r="D48" i="1"/>
  <c r="E43" i="1"/>
  <c r="D42" i="1"/>
  <c r="D43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<sst xmlns="http://schemas.openxmlformats.org/spreadsheetml/2006/main" count="2318" uniqueCount="1405">
  <si>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</si>
  <si>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</si>
  <si>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</si>
  <si>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</si>
  <si>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</si>
  <si>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</si>
  <si>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</si>
  <si>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</si>
  <si>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</si>
  <si>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</si>
  <si>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</si>
  <si>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</si>
  <si>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</si>
  <si>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</si>
  <si>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</si>
  <si>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</si>
  <si>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</si>
  <si>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</si>
  <si>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</si>
  <si>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</si>
  <si>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</si>
  <si>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</si>
  <si>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</si>
  <si>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</si>
  <si>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</si>
  <si>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</si>
  <si>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</si>
  <si>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</si>
  <si>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</si>
  <si>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</si>
  <si>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</si>
  <si>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</si>
  <si>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</si>
  <si>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</si>
  <si>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</si>
  <si>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</si>
  <si>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</si>
  <si>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</si>
  <si>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</si>
  <si>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</si>
  <si>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</si>
  <si>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</si>
  <si>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</si>
  <si>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</si>
  <si>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</si>
  <si>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</si>
  <si>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</si>
  <si>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</si>
  <si>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</si>
  <si>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</si>
  <si>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</si>
  <si>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</si>
  <si>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</si>
  <si>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</si>
  <si>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</si>
  <si>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</si>
  <si>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</si>
  <si>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</si>
  <si>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</si>
  <si>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</si>
  <si>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</si>
  <si>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</si>
  <si>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</si>
  <si>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</si>
  <si>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</si>
  <si>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</si>
  <si>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</si>
  <si>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</si>
  <si>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</si>
  <si>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</si>
  <si>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</si>
  <si>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</si>
  <si>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</si>
  <si>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</si>
  <si>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</si>
  <si>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</si>
  <si>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</si>
  <si>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</si>
  <si>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</si>
  <si>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</si>
  <si>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</si>
  <si>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</si>
  <si>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</si>
  <si>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</si>
  <si>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</si>
  <si>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</si>
  <si>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</si>
  <si>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</si>
  <si>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</si>
  <si>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</si>
  <si>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</si>
  <si>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</si>
  <si>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</si>
  <si>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</si>
  <si>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</si>
  <si>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</si>
  <si>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</si>
  <si>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</si>
  <si>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</si>
  <si>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</si>
  <si>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</si>
  <si>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</si>
  <si>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</si>
  <si>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</si>
  <si>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</si>
  <si>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</si>
  <si>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</si>
  <si>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</si>
  <si>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</si>
  <si>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</si>
  <si>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</si>
  <si>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</si>
  <si>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</si>
  <si>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</si>
  <si>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</si>
  <si>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</si>
  <si>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</si>
  <si>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</si>
  <si>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</si>
  <si>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</si>
  <si>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</si>
  <si>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</si>
  <si>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</si>
  <si>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</si>
  <si>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</si>
  <si>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</si>
  <si>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</si>
  <si>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</si>
  <si>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</si>
  <si>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</si>
  <si>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</si>
  <si>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</si>
  <si>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</si>
  <si>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</si>
  <si>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</si>
  <si>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</si>
  <si>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</si>
  <si>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</si>
  <si>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</si>
  <si>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</si>
  <si>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</si>
  <si>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</si>
  <si>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</si>
  <si>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</si>
  <si>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</si>
  <si>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</si>
  <si>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</si>
  <si>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</si>
  <si>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</si>
  <si>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</si>
  <si>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</si>
  <si>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</si>
  <si>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</si>
  <si>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</si>
  <si>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</si>
  <si>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</si>
  <si>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</si>
  <si>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</si>
  <si>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</si>
  <si>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</si>
  <si>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</si>
  <si>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</si>
  <si>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</si>
  <si>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</si>
  <si>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</si>
  <si>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</si>
  <si>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</si>
  <si>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</si>
  <si>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</si>
  <si>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</si>
  <si>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</si>
  <si>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</si>
  <si>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</si>
  <si>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</si>
  <si>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</si>
  <si>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</si>
  <si>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</si>
  <si>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</si>
  <si>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</si>
  <si>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</si>
  <si>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</si>
  <si>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</si>
  <si>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</si>
  <si>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</si>
  <si>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</si>
  <si>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</si>
  <si>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</si>
  <si>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</si>
  <si>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</si>
  <si>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</si>
  <si>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</si>
  <si>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</si>
  <si>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</si>
  <si>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</si>
  <si>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</si>
  <si>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</si>
  <si>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</si>
  <si>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</si>
  <si>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</si>
  <si>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</si>
  <si>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</si>
  <si>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</si>
  <si>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</si>
  <si>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</si>
  <si>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</si>
  <si>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</si>
  <si>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</si>
  <si>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</si>
  <si>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</si>
  <si>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</si>
  <si>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</si>
  <si>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</si>
  <si>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</si>
  <si>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</si>
  <si>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</si>
  <si>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</si>
  <si>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</si>
  <si>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</si>
  <si>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</si>
  <si>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</si>
  <si>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</si>
  <si>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</si>
  <si>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</si>
  <si>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</si>
  <si>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</si>
  <si>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</si>
  <si>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</si>
  <si>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</si>
  <si>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</si>
  <si>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</si>
  <si>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</si>
  <si>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</si>
  <si>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</si>
  <si>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</si>
  <si>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</si>
  <si>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</si>
  <si>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</si>
  <si>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</si>
  <si>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</si>
  <si>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</si>
  <si>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</si>
  <si>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</si>
  <si>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</si>
  <si>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</si>
  <si>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</si>
  <si>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</si>
  <si>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</si>
  <si>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</si>
  <si>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</si>
  <si>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</si>
  <si>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</si>
  <si>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</si>
  <si>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</si>
  <si>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</si>
  <si>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</si>
  <si>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</si>
  <si>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</si>
  <si>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</si>
  <si>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</si>
  <si>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</si>
  <si>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</si>
  <si>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</si>
  <si>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</si>
  <si>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</si>
  <si>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</si>
  <si>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</si>
  <si>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</si>
  <si>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</si>
  <si>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</si>
  <si>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</si>
  <si>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</si>
  <si>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</si>
  <si>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</si>
  <si>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</si>
  <si>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</si>
  <si>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</si>
  <si>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</si>
  <si>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</si>
  <si>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</si>
  <si>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</si>
  <si>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</si>
  <si>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</si>
  <si>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</si>
  <si>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</si>
  <si>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</si>
  <si>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</si>
  <si>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</si>
  <si>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</si>
  <si>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</si>
  <si>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</si>
  <si>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</si>
  <si>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</si>
  <si>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</si>
  <si>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</si>
  <si>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</si>
  <si>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</si>
  <si>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</si>
  <si>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</si>
  <si>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</si>
  <si>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</si>
  <si>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</si>
  <si>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</si>
  <si>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</si>
  <si>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</si>
  <si>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</si>
  <si>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</si>
  <si>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</si>
  <si>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</si>
  <si>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</si>
  <si>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</si>
  <si>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</si>
  <si>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</si>
  <si>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</si>
  <si>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</si>
  <si>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</si>
  <si>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</si>
  <si>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</si>
  <si>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</si>
  <si>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</si>
  <si>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</si>
  <si>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</si>
  <si>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</si>
  <si>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</si>
  <si>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</si>
  <si>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</si>
  <si>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</si>
  <si>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</si>
  <si>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</si>
  <si>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</si>
  <si>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</si>
  <si>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</si>
  <si>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</si>
  <si>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</si>
  <si>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</si>
  <si>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</si>
  <si>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</si>
  <si>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</si>
  <si>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</si>
  <si>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</si>
  <si>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</si>
  <si>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</si>
  <si>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</si>
  <si>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</si>
  <si>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</si>
  <si>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</si>
  <si>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</si>
  <si>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</si>
  <si>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</si>
  <si>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</si>
  <si>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</si>
  <si>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</si>
  <si>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</si>
  <si>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</si>
  <si>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</si>
  <si>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</si>
  <si>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</si>
  <si>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</si>
  <si>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</si>
  <si>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</si>
  <si>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</si>
  <si>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</si>
  <si>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</si>
  <si>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</si>
  <si>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</si>
  <si>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</si>
  <si>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</si>
  <si>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</si>
  <si>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</si>
  <si>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</si>
  <si>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</si>
  <si>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</si>
  <si>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</si>
  <si>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</si>
  <si>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</si>
  <si>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</si>
  <si>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</si>
  <si>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</si>
  <si>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</si>
  <si>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</si>
  <si>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</si>
  <si>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</si>
  <si>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</si>
  <si>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</si>
  <si>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</si>
  <si>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</si>
  <si>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</si>
  <si>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</si>
  <si>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</si>
  <si>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</si>
  <si>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</si>
  <si>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</si>
  <si>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</si>
  <si>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</si>
  <si>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</si>
  <si>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</si>
  <si>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</si>
  <si>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</si>
  <si>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</si>
  <si>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</si>
  <si>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</si>
  <si>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</si>
  <si>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</si>
  <si>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</si>
  <si>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</si>
  <si>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</si>
  <si>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</si>
  <si>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</si>
  <si>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</si>
  <si>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</si>
  <si>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</si>
  <si>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</si>
  <si>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</si>
  <si>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</si>
  <si>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</si>
  <si>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</si>
  <si>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</si>
  <si>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</si>
  <si>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</si>
  <si>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</si>
  <si>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</si>
  <si>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</si>
  <si>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</si>
  <si>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</si>
  <si>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</si>
  <si>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</si>
  <si>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</si>
  <si>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</si>
  <si>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</si>
  <si>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</si>
  <si>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</si>
  <si>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</si>
  <si>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</si>
  <si>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</si>
  <si>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</si>
  <si>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</si>
  <si>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</si>
  <si>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</si>
  <si>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</si>
  <si>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</si>
  <si>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</si>
  <si>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</si>
  <si>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</si>
  <si>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</si>
  <si>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</si>
  <si>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</si>
  <si>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</si>
  <si>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</si>
  <si>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</si>
  <si>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</si>
  <si>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</si>
  <si>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</si>
  <si>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</si>
  <si>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</si>
  <si>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</si>
  <si>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</si>
  <si>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</si>
  <si>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</si>
  <si>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</si>
  <si>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</si>
  <si>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</si>
  <si>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</si>
  <si>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</si>
  <si>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</si>
  <si>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</si>
  <si>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</si>
  <si>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</si>
  <si>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</si>
  <si>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</si>
  <si>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</si>
  <si>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</si>
  <si>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</si>
  <si>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</si>
  <si>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</si>
  <si>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</si>
  <si>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</si>
  <si>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</si>
  <si>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</si>
  <si>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</si>
  <si>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</si>
  <si>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</si>
  <si>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</si>
  <si>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</si>
  <si>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</si>
  <si>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</si>
  <si>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</si>
  <si>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</si>
  <si>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</si>
  <si>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</si>
  <si>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</si>
  <si>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</si>
  <si>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</si>
  <si>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</si>
  <si>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</si>
  <si>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</si>
  <si>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</si>
  <si>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</si>
  <si>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</si>
  <si>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</si>
  <si>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</si>
  <si>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</si>
  <si>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</si>
  <si>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</si>
  <si>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</si>
  <si>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</si>
  <si>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</si>
  <si>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</si>
  <si>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</si>
  <si>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</si>
  <si>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</si>
  <si>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</si>
  <si>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</si>
  <si>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</si>
  <si>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</si>
  <si>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</si>
  <si>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</si>
  <si>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</si>
  <si>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</si>
  <si>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</si>
  <si>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</si>
  <si>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</si>
  <si>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</si>
  <si>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</si>
  <si>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</si>
  <si>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</si>
  <si>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</si>
  <si>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</si>
  <si>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</si>
  <si>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</si>
  <si>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</si>
  <si>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</si>
  <si>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</si>
  <si>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</si>
  <si>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</si>
  <si>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</si>
  <si>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</si>
  <si>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</si>
  <si>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</si>
  <si>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</si>
  <si>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</si>
  <si>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</si>
  <si>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</si>
  <si>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</si>
  <si>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</si>
  <si>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</si>
  <si>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</si>
  <si>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</si>
  <si>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</si>
  <si>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</si>
  <si>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</si>
  <si>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</si>
  <si>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</si>
  <si>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</si>
  <si>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</si>
  <si>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</si>
  <si>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</si>
  <si>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</si>
  <si>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</si>
  <si>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</si>
  <si>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</si>
  <si>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</si>
  <si>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</si>
  <si>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</si>
  <si>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</si>
  <si>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</si>
  <si>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</si>
  <si>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</si>
  <si>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</si>
  <si>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</si>
  <si>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</si>
  <si>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</si>
  <si>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</si>
  <si>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</si>
  <si>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</si>
  <si>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</si>
  <si>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</si>
  <si>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</si>
  <si>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</si>
  <si>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</si>
  <si>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</si>
  <si>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</si>
  <si>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</si>
  <si>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</si>
  <si>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</si>
  <si>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</si>
  <si>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</si>
  <si>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</si>
  <si>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</si>
  <si>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</si>
  <si>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</si>
  <si>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</si>
  <si>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</si>
  <si>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</si>
  <si>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</si>
  <si>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</si>
  <si>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</si>
  <si>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</si>
  <si>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</si>
  <si>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</si>
  <si>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</si>
  <si>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</si>
  <si>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</si>
  <si>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</si>
  <si>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</si>
  <si>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</si>
  <si>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</si>
  <si>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</si>
  <si>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</si>
  <si>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</si>
  <si>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</si>
  <si>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</si>
  <si>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</si>
  <si>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</si>
  <si>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</si>
  <si>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</si>
  <si>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</si>
  <si>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</si>
  <si>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</si>
  <si>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</si>
  <si>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</si>
  <si>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</si>
  <si>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</si>
  <si>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</si>
  <si>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</si>
  <si>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</si>
  <si>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</si>
  <si>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</si>
  <si>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</si>
  <si>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</si>
  <si>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</si>
  <si>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</si>
  <si>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</si>
  <si>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</si>
  <si>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</si>
  <si>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</si>
  <si>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</si>
  <si>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</si>
  <si>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</si>
  <si>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</si>
  <si>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</si>
  <si>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</si>
  <si>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</si>
  <si>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</si>
  <si>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</si>
  <si>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</si>
  <si>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</si>
  <si>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</si>
  <si>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</si>
  <si>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</si>
  <si>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</si>
  <si>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</si>
  <si>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</si>
  <si>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</si>
  <si>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</si>
  <si>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</si>
  <si>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</si>
  <si>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</si>
  <si>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</si>
  <si>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</si>
  <si>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</si>
  <si>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</si>
  <si>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</si>
  <si>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</si>
  <si>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</si>
  <si>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</si>
  <si>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</si>
  <si>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</si>
  <si>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</si>
  <si>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</si>
  <si>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</si>
  <si>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</si>
  <si>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</si>
  <si>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</si>
  <si>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</si>
  <si>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</si>
  <si>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</si>
  <si>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</si>
  <si>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</si>
  <si>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</si>
  <si>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</si>
  <si>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</si>
  <si>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</si>
  <si>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</si>
  <si>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</si>
  <si>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</si>
  <si>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</si>
  <si>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</si>
  <si>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</si>
  <si>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</si>
  <si>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</si>
  <si>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</si>
  <si>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</si>
  <si>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</si>
  <si>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</si>
  <si>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</si>
  <si>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</si>
  <si>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</si>
  <si>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</si>
  <si>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</si>
  <si>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</si>
  <si>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</si>
  <si>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</si>
  <si>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</si>
  <si>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</si>
  <si>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</si>
  <si>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</si>
  <si>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</si>
  <si>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</si>
  <si>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</si>
  <si>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</si>
  <si>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</si>
  <si>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</si>
  <si>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</si>
  <si>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</si>
  <si>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</si>
  <si>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</si>
  <si>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</si>
  <si>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</si>
  <si>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</si>
  <si>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</si>
  <si>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</si>
  <si>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</si>
  <si>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</si>
  <si>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</si>
  <si>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</si>
  <si>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</si>
  <si>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</si>
  <si>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</si>
  <si>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</si>
  <si>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</si>
  <si>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</si>
  <si>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</si>
  <si>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</si>
  <si>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</si>
  <si>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</si>
  <si>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</si>
  <si>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</si>
  <si>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</si>
  <si>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</si>
  <si>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</si>
  <si>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</si>
  <si>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</si>
  <si>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</si>
  <si>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</si>
  <si>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</si>
  <si>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</si>
  <si>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</si>
  <si>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</si>
  <si>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</si>
  <si>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</si>
  <si>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</si>
  <si>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</si>
  <si>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</si>
  <si>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</si>
  <si>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</si>
  <si>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</si>
  <si>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</si>
  <si>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</si>
  <si>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</si>
  <si>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</si>
  <si>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</si>
  <si>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</si>
  <si>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</si>
  <si>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</si>
  <si>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</si>
  <si>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</si>
  <si>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</si>
  <si>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</si>
  <si>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</si>
  <si>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</si>
  <si>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</si>
  <si>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</si>
  <si>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</si>
  <si>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</si>
  <si>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</si>
  <si>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</si>
  <si>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</si>
  <si>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</si>
  <si>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</si>
  <si>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</si>
  <si>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</si>
  <si>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</si>
  <si>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</si>
  <si>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</si>
  <si>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</si>
  <si>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</si>
  <si>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</si>
  <si>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</si>
  <si>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</si>
  <si>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</si>
  <si>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</si>
  <si>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</si>
  <si>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</si>
  <si>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</si>
  <si>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</si>
  <si>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</si>
  <si>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</si>
  <si>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</si>
  <si>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</si>
  <si>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</si>
  <si>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</si>
  <si>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</si>
  <si>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</si>
  <si>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</si>
  <si>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</si>
  <si>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</si>
  <si>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</si>
  <si>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</si>
  <si>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</si>
  <si>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</si>
  <si>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</si>
  <si>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</si>
  <si>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</si>
  <si>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</si>
  <si>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</si>
  <si>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</si>
  <si>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</si>
  <si>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</si>
  <si>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</si>
  <si>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</si>
  <si>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</si>
  <si>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</si>
  <si>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</si>
  <si>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</si>
  <si>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</si>
  <si>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</si>
  <si>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</si>
  <si>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</si>
  <si>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</si>
  <si>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</si>
  <si>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</si>
  <si>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</si>
  <si>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</si>
  <si>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</si>
  <si>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</si>
  <si>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</si>
  <si>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</si>
  <si>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</si>
  <si>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</si>
  <si>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</si>
  <si>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</si>
  <si>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</si>
  <si>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</si>
  <si>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</si>
  <si>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</si>
  <si>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</si>
  <si>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</si>
  <si>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</si>
  <si>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</si>
  <si>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</si>
  <si>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</si>
  <si>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</si>
  <si>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</si>
  <si>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</si>
  <si>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</si>
  <si>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</si>
  <si>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</si>
  <si>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</si>
  <si>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</si>
  <si>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</si>
  <si>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</si>
  <si>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</si>
  <si>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</si>
  <si>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</si>
  <si>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</si>
  <si>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</si>
  <si>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</si>
  <si>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</si>
  <si>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</si>
  <si>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</si>
  <si>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</si>
  <si>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</si>
  <si>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</si>
  <si>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</si>
  <si>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</si>
  <si>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</si>
  <si>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</si>
  <si>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</si>
  <si>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</si>
  <si>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</si>
  <si>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</si>
  <si>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</si>
  <si>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</si>
  <si>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</si>
  <si>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</si>
  <si>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</si>
  <si>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</si>
  <si>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</si>
  <si>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</si>
  <si>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</si>
  <si>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</si>
  <si>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</si>
  <si>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</si>
  <si>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</si>
  <si>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</si>
  <si>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</si>
  <si>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</si>
  <si>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</si>
  <si>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</si>
  <si>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</si>
  <si>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</si>
  <si>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</si>
  <si>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</si>
  <si>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</si>
  <si>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</si>
  <si>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</si>
  <si>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</si>
  <si>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</si>
  <si>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</si>
  <si>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</si>
  <si>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</si>
  <si>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</si>
  <si>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</si>
  <si>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</si>
  <si>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</si>
  <si>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</si>
  <si>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</si>
  <si>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</si>
  <si>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</si>
  <si>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</si>
  <si>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</si>
  <si>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</si>
  <si>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</si>
  <si>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</si>
  <si>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</si>
  <si>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</si>
  <si>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</si>
  <si>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</si>
  <si>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</si>
  <si>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</si>
  <si>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</si>
  <si>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</si>
  <si>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</si>
  <si>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</si>
  <si>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</si>
  <si>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</si>
  <si>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</si>
  <si>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</si>
  <si>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</si>
  <si>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</si>
  <si>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</si>
  <si>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</si>
  <si>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</si>
  <si>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</si>
  <si>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</si>
  <si>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</si>
  <si>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</si>
  <si>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</si>
  <si>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</si>
  <si>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</si>
  <si>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</si>
  <si>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</si>
  <si>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</si>
  <si>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</si>
  <si>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</si>
  <si>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</si>
  <si>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</si>
  <si>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</si>
  <si>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</si>
  <si>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</si>
  <si>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</si>
  <si>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</si>
  <si>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</si>
  <si>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</si>
  <si>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</si>
  <si>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</si>
  <si>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</si>
  <si>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</si>
  <si>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</si>
  <si>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</si>
  <si>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</si>
  <si>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</si>
  <si>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</si>
  <si>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</si>
  <si>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</si>
  <si>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</si>
  <si>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</si>
  <si>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</si>
  <si>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</si>
  <si>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</si>
  <si>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</si>
  <si>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</si>
  <si>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</si>
  <si>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</si>
  <si>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</si>
  <si>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</si>
  <si>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</si>
  <si>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</si>
  <si>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</si>
  <si>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</si>
  <si>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</si>
  <si>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</si>
  <si>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</si>
  <si>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</si>
  <si>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</si>
  <si>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</si>
  <si>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</si>
  <si>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</si>
  <si>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</si>
  <si>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</si>
  <si>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</si>
  <si>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</si>
  <si>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</si>
  <si>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</si>
  <si>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</si>
  <si>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</si>
  <si>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</si>
  <si>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</si>
  <si>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</si>
  <si>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</si>
  <si>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</si>
  <si>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</si>
  <si>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</si>
  <si>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</si>
  <si>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</si>
  <si>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</si>
  <si>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</si>
  <si>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</si>
  <si>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</si>
  <si>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</si>
  <si>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</si>
  <si>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</si>
  <si>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</si>
  <si>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</si>
  <si>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</si>
  <si>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</si>
  <si>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</si>
  <si>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</si>
  <si>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</si>
  <si>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</si>
  <si>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</si>
  <si>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</si>
  <si>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</si>
  <si>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</si>
  <si>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</si>
  <si>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</si>
  <si>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</si>
  <si>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</si>
  <si>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</si>
  <si>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</si>
  <si>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</si>
  <si>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</si>
  <si>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</si>
  <si>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</si>
  <si>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</si>
  <si>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</si>
  <si>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</si>
  <si>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</si>
  <si>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</si>
  <si>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</si>
  <si>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</si>
  <si>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</si>
  <si>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</si>
  <si>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</si>
  <si>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</si>
  <si>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</si>
  <si>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</si>
  <si>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</si>
  <si>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</si>
  <si>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</si>
  <si>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</si>
  <si>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</si>
  <si>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</si>
  <si>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</si>
  <si>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</si>
  <si>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</si>
  <si>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</si>
  <si>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</si>
  <si>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</si>
  <si>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</si>
  <si>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</si>
  <si>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</si>
  <si>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</si>
  <si>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</si>
  <si>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</si>
  <si>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</si>
  <si>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</si>
  <si>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</si>
  <si>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</si>
  <si>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</si>
  <si>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</si>
  <si>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</si>
  <si>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</si>
  <si>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</si>
  <si>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</si>
  <si>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</si>
  <si>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</si>
  <si>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</si>
  <si>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</si>
  <si>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</si>
  <si>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</si>
  <si>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</si>
  <si>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</si>
  <si>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</si>
  <si>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</si>
  <si>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</si>
  <si>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</si>
  <si>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</si>
  <si>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</si>
  <si>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</si>
  <si>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</si>
  <si>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</si>
  <si>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</si>
  <si>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</si>
  <si>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</si>
  <si>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</si>
  <si>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</si>
  <si>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</si>
  <si>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</si>
  <si>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</si>
  <si>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</si>
  <si>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</si>
  <si>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</si>
  <si>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</si>
  <si>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</si>
  <si>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</si>
  <si>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</si>
  <si>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</si>
  <si>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</si>
  <si>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</si>
  <si>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</si>
  <si>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</si>
  <si>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</si>
  <si>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</si>
  <si>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</si>
  <si>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</si>
  <si>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</si>
  <si>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</si>
  <si>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</si>
  <si>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</si>
  <si>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</si>
  <si>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</si>
  <si>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</si>
  <si>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</si>
  <si>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</si>
  <si>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</si>
  <si>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</si>
  <si>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</si>
  <si>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</si>
  <si>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</si>
  <si>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</si>
  <si>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</si>
  <si>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</si>
  <si>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</si>
  <si>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</si>
  <si>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</si>
  <si>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</si>
  <si>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</si>
  <si>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</si>
  <si>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</si>
  <si>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</si>
  <si>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</si>
  <si>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</si>
  <si>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</si>
  <si>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</si>
  <si>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</si>
  <si>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</si>
  <si>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</si>
  <si>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</si>
  <si>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</si>
  <si>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</si>
  <si>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</si>
  <si>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</si>
  <si>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</si>
  <si>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</si>
  <si>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</si>
  <si>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</si>
  <si>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</si>
  <si>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</si>
  <si>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</si>
  <si>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</si>
  <si>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</si>
  <si>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</si>
  <si>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</si>
  <si>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</si>
  <si>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</si>
  <si>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</si>
  <si>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</si>
  <si>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</si>
  <si>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</si>
  <si>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</si>
  <si>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</si>
  <si>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</si>
  <si>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</si>
  <si>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</si>
  <si>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</si>
  <si>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</si>
  <si>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</si>
  <si>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</si>
  <si>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</si>
  <si>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</si>
  <si>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</si>
  <si>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</si>
  <si>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</si>
  <si>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</si>
  <si>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</si>
  <si>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</si>
  <si>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</si>
  <si>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</si>
  <si>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</si>
  <si>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</si>
  <si>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</si>
  <si>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</si>
  <si>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</si>
  <si>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</si>
  <si>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</si>
  <si>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</si>
  <si>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</si>
  <si>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</si>
  <si>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</si>
  <si>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</si>
  <si>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</si>
  <si>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</si>
  <si>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</si>
  <si>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</si>
  <si>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</si>
  <si>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</si>
  <si>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</si>
  <si>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</si>
  <si>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</si>
  <si>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</si>
  <si>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</si>
  <si>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</si>
  <si>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</si>
  <si>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</si>
  <si>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</si>
  <si>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</si>
  <si>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</si>
  <si>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</si>
  <si>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</si>
  <si>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</si>
  <si>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</si>
  <si>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</si>
  <si>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</si>
  <si>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</si>
  <si>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</si>
  <si>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</si>
  <si>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</si>
  <si>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</si>
  <si>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</si>
  <si>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</si>
  <si>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</si>
  <si>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</si>
  <si>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</si>
  <si>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</si>
  <si>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</si>
  <si>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</si>
  <si>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</si>
  <si>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</si>
  <si>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</si>
  <si>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</si>
  <si>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</si>
  <si>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</si>
  <si>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</si>
  <si>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</si>
  <si>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</si>
  <si>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</si>
  <si>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</si>
  <si>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</si>
  <si>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</si>
  <si>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</si>
  <si>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</si>
  <si>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</si>
  <si>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</si>
  <si>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</si>
  <si>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</si>
  <si>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</si>
  <si>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</si>
  <si>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</si>
  <si>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</si>
  <si>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</si>
  <si>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</si>
  <si>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</si>
  <si>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</si>
  <si>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</si>
  <si>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</si>
  <si>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</si>
  <si>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</si>
  <si>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</si>
  <si>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</si>
  <si>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</si>
  <si>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</si>
  <si>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</si>
  <si>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</si>
  <si>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</si>
  <si>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</si>
  <si>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</si>
  <si>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</si>
  <si>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</si>
  <si>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</si>
  <si>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</si>
  <si>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</si>
  <si>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</si>
  <si>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</si>
  <si>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</si>
  <si>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</si>
  <si>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</si>
  <si>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</si>
  <si>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</si>
  <si>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</si>
  <si>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</si>
  <si>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</si>
  <si>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</si>
  <si>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</si>
  <si>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</si>
  <si>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</si>
  <si>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</si>
  <si>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</si>
  <si>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</si>
  <si>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</si>
  <si>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</si>
  <si>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</si>
  <si>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</si>
  <si>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</si>
  <si>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</si>
  <si>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</si>
  <si>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</si>
  <si>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</si>
  <si>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</si>
  <si>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</si>
  <si>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</si>
  <si>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</si>
  <si>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</si>
  <si>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</si>
  <si>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</si>
  <si>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</si>
  <si>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</si>
  <si>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</si>
  <si>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</si>
  <si>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</si>
  <si>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</si>
  <si>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</si>
  <si>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</si>
  <si>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</si>
  <si>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</si>
  <si>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</si>
  <si>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</si>
  <si>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</si>
  <si>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</si>
  <si>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</si>
  <si>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</si>
  <si>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</si>
  <si>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</si>
  <si>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</si>
  <si>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</si>
  <si>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</si>
  <si>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</si>
  <si>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</si>
  <si>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</si>
  <si>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</si>
  <si>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</si>
  <si>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</si>
  <si>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</si>
  <si>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</si>
  <si>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</si>
  <si>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</si>
  <si>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</si>
  <si>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</si>
  <si>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</si>
  <si>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</si>
  <si>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</si>
  <si>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</si>
  <si>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</si>
  <si>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</si>
  <si>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</si>
  <si>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</si>
  <si>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</si>
  <si>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</si>
  <si>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</si>
  <si>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</si>
  <si>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</si>
  <si>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</si>
  <si>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</si>
  <si>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</si>
  <si>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</si>
  <si>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</si>
  <si>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</si>
  <si>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</si>
  <si>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</si>
  <si>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</si>
  <si>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</si>
  <si>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</si>
  <si>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</si>
  <si>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</si>
  <si>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</si>
  <si>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20+C[-5]:C[18]+RC</t>
  </si>
  <si>
    <t>Шымыр Томирис</t>
  </si>
  <si>
    <t>Мусирали Бақкелді</t>
  </si>
  <si>
    <t>Садық Айсұлтан</t>
  </si>
  <si>
    <t>Мұрат Ілияс</t>
  </si>
  <si>
    <t>Өмірзақ Жұлдызай</t>
  </si>
  <si>
    <t>Жорахан Ерасыл</t>
  </si>
  <si>
    <t>Абдисейит Айлин</t>
  </si>
  <si>
    <t>Шүкір Балым</t>
  </si>
  <si>
    <t>Тұрдықұл Әлихан</t>
  </si>
  <si>
    <t>Хамит Хансұлтан</t>
  </si>
  <si>
    <t>Султанбек Мухаммед</t>
  </si>
  <si>
    <t>Абдуманап Жібек</t>
  </si>
  <si>
    <t>Айдарали Даниял</t>
  </si>
  <si>
    <t>Абдувойит Диана</t>
  </si>
  <si>
    <t>Турегелди Інжу</t>
  </si>
  <si>
    <t>Калыбай Ынтымақ</t>
  </si>
  <si>
    <t>Хамзе Аслан</t>
  </si>
  <si>
    <t>Серикбай Батырхан</t>
  </si>
  <si>
    <t>Собит Муслим</t>
  </si>
  <si>
    <t>Абдрауф Нұрислам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</si>
</sst>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4" workbookViewId="0">
      <selection activeCell="B15" sqref="B15:B34"/>
    </sheetView>
  </sheetViews>
  <sheetFormatPr defaultColWidth="8.81640625" defaultRowHeight="14.5" x14ac:dyDescent="0.35"/>
  <cols>
    <col min="2" max="2" width="27.453125" customWidth="1"/>
  </cols>
  <sheetData>
    <row r="1" spans="1:227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99999999999999" customHeight="1" x14ac:dyDescent="0.35">
      <c r="A2" s="73" t="s">
        <v>835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1379</v>
      </c>
      <c r="DN2" s="83"/>
    </row>
    <row r="3" spans="1:22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5" customHeight="1" x14ac:dyDescent="0.3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7" t="s">
        <v>88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5" t="s">
        <v>138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</row>
    <row r="5" spans="1:227" ht="15" customHeight="1" x14ac:dyDescent="0.3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27" ht="10.4" hidden="1" customHeight="1" x14ac:dyDescent="0.3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5" hidden="1" customHeight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5" hidden="1" customHeight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5" hidden="1" customHeight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5" hidden="1" customHeight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5" customHeight="1" x14ac:dyDescent="0.35">
      <c r="A11" s="79"/>
      <c r="B11" s="79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8" t="s">
        <v>846</v>
      </c>
      <c r="AT11" s="88"/>
      <c r="AU11" s="88"/>
      <c r="AV11" s="88"/>
      <c r="AW11" s="88"/>
      <c r="AX11" s="88"/>
      <c r="AY11" s="88" t="s">
        <v>849</v>
      </c>
      <c r="AZ11" s="88"/>
      <c r="BA11" s="88"/>
      <c r="BB11" s="88"/>
      <c r="BC11" s="88"/>
      <c r="BD11" s="88"/>
      <c r="BE11" s="88"/>
      <c r="BF11" s="88"/>
      <c r="BG11" s="88"/>
      <c r="BH11" s="88" t="s">
        <v>846</v>
      </c>
      <c r="BI11" s="88"/>
      <c r="BJ11" s="88"/>
      <c r="BK11" s="88"/>
      <c r="BL11" s="88"/>
      <c r="BM11" s="88"/>
      <c r="BN11" s="88" t="s">
        <v>849</v>
      </c>
      <c r="BO11" s="88"/>
      <c r="BP11" s="88"/>
      <c r="BQ11" s="88"/>
      <c r="BR11" s="88"/>
      <c r="BS11" s="88"/>
      <c r="BT11" s="88"/>
      <c r="BU11" s="88"/>
      <c r="BV11" s="88"/>
      <c r="BW11" s="88" t="s">
        <v>846</v>
      </c>
      <c r="BX11" s="88"/>
      <c r="BY11" s="88"/>
      <c r="BZ11" s="88"/>
      <c r="CA11" s="88"/>
      <c r="CB11" s="88"/>
      <c r="CC11" s="88" t="s">
        <v>849</v>
      </c>
      <c r="CD11" s="88"/>
      <c r="CE11" s="88"/>
      <c r="CF11" s="88"/>
      <c r="CG11" s="88"/>
      <c r="CH11" s="88"/>
      <c r="CI11" s="88" t="s">
        <v>846</v>
      </c>
      <c r="CJ11" s="88"/>
      <c r="CK11" s="88"/>
      <c r="CL11" s="88"/>
      <c r="CM11" s="88"/>
      <c r="CN11" s="88"/>
      <c r="CO11" s="88"/>
      <c r="CP11" s="88"/>
      <c r="CQ11" s="88"/>
      <c r="CR11" s="88" t="s">
        <v>849</v>
      </c>
      <c r="CS11" s="88"/>
      <c r="CT11" s="88"/>
      <c r="CU11" s="88"/>
      <c r="CV11" s="88"/>
      <c r="CW11" s="88"/>
      <c r="CX11" s="88"/>
      <c r="CY11" s="88"/>
      <c r="CZ11" s="88"/>
      <c r="DA11" s="88" t="s">
        <v>846</v>
      </c>
      <c r="DB11" s="88"/>
      <c r="DC11" s="88"/>
      <c r="DD11" s="88"/>
      <c r="DE11" s="88"/>
      <c r="DF11" s="88"/>
      <c r="DG11" s="88" t="s">
        <v>849</v>
      </c>
      <c r="DH11" s="88"/>
      <c r="DI11" s="88"/>
      <c r="DJ11" s="88"/>
      <c r="DK11" s="88"/>
      <c r="DL11" s="88"/>
      <c r="DM11" s="88"/>
      <c r="DN11" s="88"/>
      <c r="DO11" s="88"/>
    </row>
    <row r="12" spans="1:227" ht="15.65" customHeight="1" x14ac:dyDescent="0.35">
      <c r="A12" s="79"/>
      <c r="B12" s="79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27" ht="60" customHeight="1" x14ac:dyDescent="0.35">
      <c r="A13" s="79"/>
      <c r="B13" s="79"/>
      <c r="C13" s="74" t="s">
        <v>843</v>
      </c>
      <c r="D13" s="74"/>
      <c r="E13" s="74"/>
      <c r="F13" s="74" t="s">
        <v>1338</v>
      </c>
      <c r="G13" s="74"/>
      <c r="H13" s="74"/>
      <c r="I13" s="74" t="s">
        <v>29</v>
      </c>
      <c r="J13" s="74"/>
      <c r="K13" s="74"/>
      <c r="L13" s="74" t="s">
        <v>37</v>
      </c>
      <c r="M13" s="74"/>
      <c r="N13" s="74"/>
      <c r="O13" s="74" t="s">
        <v>39</v>
      </c>
      <c r="P13" s="74"/>
      <c r="Q13" s="74"/>
      <c r="R13" s="74" t="s">
        <v>40</v>
      </c>
      <c r="S13" s="74"/>
      <c r="T13" s="74"/>
      <c r="U13" s="74" t="s">
        <v>43</v>
      </c>
      <c r="V13" s="74"/>
      <c r="W13" s="74"/>
      <c r="X13" s="74" t="s">
        <v>850</v>
      </c>
      <c r="Y13" s="74"/>
      <c r="Z13" s="74"/>
      <c r="AA13" s="74" t="s">
        <v>852</v>
      </c>
      <c r="AB13" s="74"/>
      <c r="AC13" s="74"/>
      <c r="AD13" s="74" t="s">
        <v>854</v>
      </c>
      <c r="AE13" s="74"/>
      <c r="AF13" s="74"/>
      <c r="AG13" s="74" t="s">
        <v>856</v>
      </c>
      <c r="AH13" s="74"/>
      <c r="AI13" s="74"/>
      <c r="AJ13" s="74" t="s">
        <v>858</v>
      </c>
      <c r="AK13" s="74"/>
      <c r="AL13" s="74"/>
      <c r="AM13" s="74" t="s">
        <v>862</v>
      </c>
      <c r="AN13" s="74"/>
      <c r="AO13" s="74"/>
      <c r="AP13" s="74" t="s">
        <v>863</v>
      </c>
      <c r="AQ13" s="74"/>
      <c r="AR13" s="74"/>
      <c r="AS13" s="74" t="s">
        <v>865</v>
      </c>
      <c r="AT13" s="74"/>
      <c r="AU13" s="74"/>
      <c r="AV13" s="74" t="s">
        <v>866</v>
      </c>
      <c r="AW13" s="74"/>
      <c r="AX13" s="74"/>
      <c r="AY13" s="74" t="s">
        <v>869</v>
      </c>
      <c r="AZ13" s="74"/>
      <c r="BA13" s="74"/>
      <c r="BB13" s="74" t="s">
        <v>870</v>
      </c>
      <c r="BC13" s="74"/>
      <c r="BD13" s="74"/>
      <c r="BE13" s="74" t="s">
        <v>873</v>
      </c>
      <c r="BF13" s="74"/>
      <c r="BG13" s="74"/>
      <c r="BH13" s="74" t="s">
        <v>874</v>
      </c>
      <c r="BI13" s="74"/>
      <c r="BJ13" s="74"/>
      <c r="BK13" s="74" t="s">
        <v>878</v>
      </c>
      <c r="BL13" s="74"/>
      <c r="BM13" s="74"/>
      <c r="BN13" s="74" t="s">
        <v>877</v>
      </c>
      <c r="BO13" s="74"/>
      <c r="BP13" s="74"/>
      <c r="BQ13" s="74" t="s">
        <v>879</v>
      </c>
      <c r="BR13" s="74"/>
      <c r="BS13" s="74"/>
      <c r="BT13" s="74" t="s">
        <v>880</v>
      </c>
      <c r="BU13" s="74"/>
      <c r="BV13" s="74"/>
      <c r="BW13" s="74" t="s">
        <v>882</v>
      </c>
      <c r="BX13" s="74"/>
      <c r="BY13" s="74"/>
      <c r="BZ13" s="74" t="s">
        <v>884</v>
      </c>
      <c r="CA13" s="74"/>
      <c r="CB13" s="74"/>
      <c r="CC13" s="74" t="s">
        <v>885</v>
      </c>
      <c r="CD13" s="74"/>
      <c r="CE13" s="74"/>
      <c r="CF13" s="74" t="s">
        <v>886</v>
      </c>
      <c r="CG13" s="74"/>
      <c r="CH13" s="74"/>
      <c r="CI13" s="74" t="s">
        <v>888</v>
      </c>
      <c r="CJ13" s="74"/>
      <c r="CK13" s="74"/>
      <c r="CL13" s="74" t="s">
        <v>126</v>
      </c>
      <c r="CM13" s="74"/>
      <c r="CN13" s="74"/>
      <c r="CO13" s="74" t="s">
        <v>128</v>
      </c>
      <c r="CP13" s="74"/>
      <c r="CQ13" s="74"/>
      <c r="CR13" s="74" t="s">
        <v>889</v>
      </c>
      <c r="CS13" s="74"/>
      <c r="CT13" s="74"/>
      <c r="CU13" s="74" t="s">
        <v>133</v>
      </c>
      <c r="CV13" s="74"/>
      <c r="CW13" s="74"/>
      <c r="CX13" s="74" t="s">
        <v>890</v>
      </c>
      <c r="CY13" s="74"/>
      <c r="CZ13" s="74"/>
      <c r="DA13" s="74" t="s">
        <v>891</v>
      </c>
      <c r="DB13" s="74"/>
      <c r="DC13" s="74"/>
      <c r="DD13" s="74" t="s">
        <v>895</v>
      </c>
      <c r="DE13" s="74"/>
      <c r="DF13" s="74"/>
      <c r="DG13" s="74" t="s">
        <v>897</v>
      </c>
      <c r="DH13" s="74"/>
      <c r="DI13" s="74"/>
      <c r="DJ13" s="74" t="s">
        <v>899</v>
      </c>
      <c r="DK13" s="74"/>
      <c r="DL13" s="74"/>
      <c r="DM13" s="74" t="s">
        <v>901</v>
      </c>
      <c r="DN13" s="74"/>
      <c r="DO13" s="74"/>
    </row>
    <row r="14" spans="1:227" ht="111.75" customHeight="1" x14ac:dyDescent="0.35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5" x14ac:dyDescent="0.35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5" x14ac:dyDescent="0.35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5" x14ac:dyDescent="0.35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5" x14ac:dyDescent="0.35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5" x14ac:dyDescent="0.35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5" x14ac:dyDescent="0.35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5" x14ac:dyDescent="0.35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35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35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35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5" x14ac:dyDescent="0.35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5" x14ac:dyDescent="0.35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5" x14ac:dyDescent="0.35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5" x14ac:dyDescent="0.35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5" x14ac:dyDescent="0.35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5" x14ac:dyDescent="0.35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5" x14ac:dyDescent="0.35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5" x14ac:dyDescent="0.3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5" x14ac:dyDescent="0.3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5" x14ac:dyDescent="0.35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5" x14ac:dyDescent="0.35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5" x14ac:dyDescent="0.35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35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 x14ac:dyDescent="0.35">
      <c r="A38" s="3">
        <v>24</v>
      </c>
      <c r="B38" s="28" t="s">
        <v>812</v>
      </c>
      <c r="C38" s="12"/>
      <c r="T38" s="11"/>
    </row>
    <row r="39" spans="1:227" x14ac:dyDescent="0.35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 x14ac:dyDescent="0.35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 x14ac:dyDescent="0.35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 x14ac:dyDescent="0.35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 x14ac:dyDescent="0.35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 x14ac:dyDescent="0.35">
      <c r="D44" s="71" t="s">
        <v>56</v>
      </c>
      <c r="E44" s="72"/>
      <c r="F44" s="84" t="s">
        <v>3</v>
      </c>
      <c r="G44" s="85"/>
    </row>
    <row r="45" spans="1:227" x14ac:dyDescent="0.35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 x14ac:dyDescent="0.35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 x14ac:dyDescent="0.35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 x14ac:dyDescent="0.35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 x14ac:dyDescent="0.35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 x14ac:dyDescent="0.35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 x14ac:dyDescent="0.35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 x14ac:dyDescent="0.35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 x14ac:dyDescent="0.35">
      <c r="C53" s="32"/>
      <c r="D53" s="71" t="s">
        <v>116</v>
      </c>
      <c r="E53" s="72"/>
      <c r="F53" s="86" t="s">
        <v>117</v>
      </c>
      <c r="G53" s="87"/>
    </row>
    <row r="54" spans="3:7" x14ac:dyDescent="0.35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 x14ac:dyDescent="0.35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 x14ac:dyDescent="0.35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 x14ac:dyDescent="0.35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 x14ac:dyDescent="0.35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 x14ac:dyDescent="0.35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 x14ac:dyDescent="0.35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 x14ac:dyDescent="0.35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13" zoomScale="95" zoomScaleNormal="95" workbookViewId="0">
      <selection activeCell="B34" sqref="B34"/>
    </sheetView>
  </sheetViews>
  <sheetFormatPr defaultColWidth="8.81640625"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9" t="s">
        <v>1384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  <c r="P2" s="7"/>
      <c r="Q2" s="7"/>
      <c r="R2" s="7"/>
      <c r="S2" s="7"/>
      <c r="T2" s="7"/>
      <c r="U2" s="7"/>
      <c r="V2" s="7"/>
      <c r="DP2" s="83" t="s">
        <v>1379</v>
      </c>
      <c r="DQ2" s="8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7" t="s">
        <v>88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 t="s">
        <v>115</v>
      </c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5" t="s">
        <v>138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</row>
    <row r="6" spans="1:254" ht="15.75" customHeight="1" x14ac:dyDescent="0.35">
      <c r="A6" s="79"/>
      <c r="B6" s="79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104" t="s">
        <v>89</v>
      </c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79"/>
      <c r="B11" s="79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79"/>
      <c r="B12" s="79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35">
      <c r="A13" s="79"/>
      <c r="B13" s="79"/>
      <c r="C13" s="74" t="s">
        <v>904</v>
      </c>
      <c r="D13" s="74"/>
      <c r="E13" s="74"/>
      <c r="F13" s="74" t="s">
        <v>908</v>
      </c>
      <c r="G13" s="74"/>
      <c r="H13" s="74"/>
      <c r="I13" s="74" t="s">
        <v>909</v>
      </c>
      <c r="J13" s="74"/>
      <c r="K13" s="74"/>
      <c r="L13" s="74" t="s">
        <v>910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912</v>
      </c>
      <c r="V13" s="74"/>
      <c r="W13" s="74"/>
      <c r="X13" s="74" t="s">
        <v>913</v>
      </c>
      <c r="Y13" s="74"/>
      <c r="Z13" s="74"/>
      <c r="AA13" s="74" t="s">
        <v>914</v>
      </c>
      <c r="AB13" s="74"/>
      <c r="AC13" s="74"/>
      <c r="AD13" s="74" t="s">
        <v>916</v>
      </c>
      <c r="AE13" s="74"/>
      <c r="AF13" s="74"/>
      <c r="AG13" s="74" t="s">
        <v>918</v>
      </c>
      <c r="AH13" s="74"/>
      <c r="AI13" s="74"/>
      <c r="AJ13" s="74" t="s">
        <v>1324</v>
      </c>
      <c r="AK13" s="74"/>
      <c r="AL13" s="74"/>
      <c r="AM13" s="74" t="s">
        <v>923</v>
      </c>
      <c r="AN13" s="74"/>
      <c r="AO13" s="74"/>
      <c r="AP13" s="74" t="s">
        <v>924</v>
      </c>
      <c r="AQ13" s="74"/>
      <c r="AR13" s="74"/>
      <c r="AS13" s="74" t="s">
        <v>925</v>
      </c>
      <c r="AT13" s="74"/>
      <c r="AU13" s="74"/>
      <c r="AV13" s="74" t="s">
        <v>926</v>
      </c>
      <c r="AW13" s="74"/>
      <c r="AX13" s="74"/>
      <c r="AY13" s="74" t="s">
        <v>928</v>
      </c>
      <c r="AZ13" s="74"/>
      <c r="BA13" s="74"/>
      <c r="BB13" s="74" t="s">
        <v>929</v>
      </c>
      <c r="BC13" s="74"/>
      <c r="BD13" s="74"/>
      <c r="BE13" s="74" t="s">
        <v>930</v>
      </c>
      <c r="BF13" s="74"/>
      <c r="BG13" s="74"/>
      <c r="BH13" s="74" t="s">
        <v>931</v>
      </c>
      <c r="BI13" s="74"/>
      <c r="BJ13" s="74"/>
      <c r="BK13" s="74" t="s">
        <v>932</v>
      </c>
      <c r="BL13" s="74"/>
      <c r="BM13" s="74"/>
      <c r="BN13" s="74" t="s">
        <v>934</v>
      </c>
      <c r="BO13" s="74"/>
      <c r="BP13" s="74"/>
      <c r="BQ13" s="74" t="s">
        <v>935</v>
      </c>
      <c r="BR13" s="74"/>
      <c r="BS13" s="74"/>
      <c r="BT13" s="74" t="s">
        <v>937</v>
      </c>
      <c r="BU13" s="74"/>
      <c r="BV13" s="74"/>
      <c r="BW13" s="74" t="s">
        <v>939</v>
      </c>
      <c r="BX13" s="74"/>
      <c r="BY13" s="74"/>
      <c r="BZ13" s="74" t="s">
        <v>940</v>
      </c>
      <c r="CA13" s="74"/>
      <c r="CB13" s="74"/>
      <c r="CC13" s="74" t="s">
        <v>944</v>
      </c>
      <c r="CD13" s="74"/>
      <c r="CE13" s="74"/>
      <c r="CF13" s="74" t="s">
        <v>947</v>
      </c>
      <c r="CG13" s="74"/>
      <c r="CH13" s="74"/>
      <c r="CI13" s="74" t="s">
        <v>948</v>
      </c>
      <c r="CJ13" s="74"/>
      <c r="CK13" s="74"/>
      <c r="CL13" s="74" t="s">
        <v>949</v>
      </c>
      <c r="CM13" s="74"/>
      <c r="CN13" s="74"/>
      <c r="CO13" s="74" t="s">
        <v>950</v>
      </c>
      <c r="CP13" s="74"/>
      <c r="CQ13" s="74"/>
      <c r="CR13" s="74" t="s">
        <v>952</v>
      </c>
      <c r="CS13" s="74"/>
      <c r="CT13" s="74"/>
      <c r="CU13" s="74" t="s">
        <v>953</v>
      </c>
      <c r="CV13" s="74"/>
      <c r="CW13" s="74"/>
      <c r="CX13" s="74" t="s">
        <v>954</v>
      </c>
      <c r="CY13" s="74"/>
      <c r="CZ13" s="74"/>
      <c r="DA13" s="74" t="s">
        <v>955</v>
      </c>
      <c r="DB13" s="74"/>
      <c r="DC13" s="74"/>
      <c r="DD13" s="74" t="s">
        <v>956</v>
      </c>
      <c r="DE13" s="74"/>
      <c r="DF13" s="74"/>
      <c r="DG13" s="74" t="s">
        <v>957</v>
      </c>
      <c r="DH13" s="74"/>
      <c r="DI13" s="74"/>
      <c r="DJ13" s="74" t="s">
        <v>959</v>
      </c>
      <c r="DK13" s="74"/>
      <c r="DL13" s="74"/>
      <c r="DM13" s="74" t="s">
        <v>960</v>
      </c>
      <c r="DN13" s="74"/>
      <c r="DO13" s="74"/>
      <c r="DP13" s="74" t="s">
        <v>961</v>
      </c>
      <c r="DQ13" s="74"/>
      <c r="DR13" s="74"/>
    </row>
    <row r="14" spans="1:254" ht="83.25" customHeight="1" x14ac:dyDescent="0.35">
      <c r="A14" s="79"/>
      <c r="B14" s="79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 t="s">
        <v>1386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 t="s">
        <v>1387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 t="s">
        <v>1388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 t="s">
        <v>1389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 t="s">
        <v>1390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 t="s">
        <v>1391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 t="s">
        <v>1392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35">
      <c r="A23" s="3">
        <v>9</v>
      </c>
      <c r="B23" s="4" t="s">
        <v>1393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35">
      <c r="A24" s="3">
        <v>10</v>
      </c>
      <c r="B24" s="4" t="s">
        <v>1394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5" x14ac:dyDescent="0.35">
      <c r="A25" s="3">
        <v>11</v>
      </c>
      <c r="B25" s="4" t="s">
        <v>1395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 t="s">
        <v>1396</v>
      </c>
      <c r="C26" s="65">
        <v>1</v>
      </c>
      <c r="D26" s="65"/>
      <c r="E26" s="65"/>
      <c r="F26" s="65">
        <v>1</v>
      </c>
      <c r="G26" s="65"/>
      <c r="H26" s="65"/>
      <c r="I26" s="65">
        <v>1</v>
      </c>
      <c r="J26" s="65"/>
      <c r="K26" s="65"/>
      <c r="L26" s="65">
        <v>1</v>
      </c>
      <c r="M26" s="65"/>
      <c r="N26" s="65"/>
      <c r="O26" s="65">
        <v>1</v>
      </c>
      <c r="P26" s="65"/>
      <c r="Q26" s="65"/>
      <c r="R26" s="65">
        <v>1</v>
      </c>
      <c r="S26" s="65"/>
      <c r="T26" s="65"/>
      <c r="U26" s="65">
        <v>1</v>
      </c>
      <c r="V26" s="65"/>
      <c r="W26" s="65"/>
      <c r="X26" s="65">
        <v>1</v>
      </c>
      <c r="Y26" s="65"/>
      <c r="Z26" s="65"/>
      <c r="AA26" s="65">
        <v>1</v>
      </c>
      <c r="AB26" s="65"/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>
        <v>1</v>
      </c>
      <c r="AW26" s="65"/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 t="s">
        <v>1397</v>
      </c>
      <c r="C27" s="65"/>
      <c r="D27" s="65">
        <v>1</v>
      </c>
      <c r="E27" s="65"/>
      <c r="F27" s="65"/>
      <c r="G27" s="65"/>
      <c r="H27" s="65">
        <v>1</v>
      </c>
      <c r="I27" s="65"/>
      <c r="J27" s="65">
        <v>1</v>
      </c>
      <c r="K27" s="65"/>
      <c r="L27" s="65"/>
      <c r="M27" s="65">
        <v>1</v>
      </c>
      <c r="N27" s="65"/>
      <c r="O27" s="65"/>
      <c r="P27" s="65"/>
      <c r="Q27" s="65">
        <v>1</v>
      </c>
      <c r="R27" s="65"/>
      <c r="S27" s="65">
        <v>1</v>
      </c>
      <c r="T27" s="65"/>
      <c r="U27" s="65"/>
      <c r="V27" s="65">
        <v>1</v>
      </c>
      <c r="W27" s="65"/>
      <c r="X27" s="65"/>
      <c r="Y27" s="65"/>
      <c r="Z27" s="65">
        <v>1</v>
      </c>
      <c r="AA27" s="65"/>
      <c r="AB27" s="65">
        <v>1</v>
      </c>
      <c r="AC27" s="65"/>
      <c r="AD27" s="65"/>
      <c r="AE27" s="65">
        <v>1</v>
      </c>
      <c r="AF27" s="65"/>
      <c r="AG27" s="65"/>
      <c r="AH27" s="65"/>
      <c r="AI27" s="65">
        <v>1</v>
      </c>
      <c r="AJ27" s="65"/>
      <c r="AK27" s="65">
        <v>1</v>
      </c>
      <c r="AL27" s="65"/>
      <c r="AM27" s="65"/>
      <c r="AN27" s="65">
        <v>1</v>
      </c>
      <c r="AO27" s="65"/>
      <c r="AP27" s="65"/>
      <c r="AQ27" s="65"/>
      <c r="AR27" s="65">
        <v>1</v>
      </c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>
        <v>1</v>
      </c>
      <c r="BD27" s="65"/>
      <c r="BE27" s="65"/>
      <c r="BF27" s="65">
        <v>1</v>
      </c>
      <c r="BG27" s="65"/>
      <c r="BH27" s="65"/>
      <c r="BI27" s="65"/>
      <c r="BJ27" s="65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 t="s">
        <v>1398</v>
      </c>
      <c r="C28" s="65"/>
      <c r="D28" s="65"/>
      <c r="E28" s="65">
        <v>1</v>
      </c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/>
      <c r="Q28" s="65">
        <v>1</v>
      </c>
      <c r="R28" s="65"/>
      <c r="S28" s="65"/>
      <c r="T28" s="65">
        <v>1</v>
      </c>
      <c r="U28" s="65"/>
      <c r="V28" s="65"/>
      <c r="W28" s="65">
        <v>1</v>
      </c>
      <c r="X28" s="65"/>
      <c r="Y28" s="65"/>
      <c r="Z28" s="65">
        <v>1</v>
      </c>
      <c r="AA28" s="65"/>
      <c r="AB28" s="65"/>
      <c r="AC28" s="65">
        <v>1</v>
      </c>
      <c r="AD28" s="65"/>
      <c r="AE28" s="65"/>
      <c r="AF28" s="65">
        <v>1</v>
      </c>
      <c r="AG28" s="65"/>
      <c r="AH28" s="65"/>
      <c r="AI28" s="65">
        <v>1</v>
      </c>
      <c r="AJ28" s="65"/>
      <c r="AK28" s="65"/>
      <c r="AL28" s="65">
        <v>1</v>
      </c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/>
      <c r="BA28" s="65">
        <v>1</v>
      </c>
      <c r="BB28" s="65"/>
      <c r="BC28" s="65"/>
      <c r="BD28" s="65">
        <v>1</v>
      </c>
      <c r="BE28" s="65"/>
      <c r="BF28" s="65"/>
      <c r="BG28" s="65">
        <v>1</v>
      </c>
      <c r="BH28" s="65"/>
      <c r="BI28" s="65"/>
      <c r="BJ28" s="65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 t="s">
        <v>1399</v>
      </c>
      <c r="C29" s="65"/>
      <c r="D29" s="65"/>
      <c r="E29" s="65">
        <v>1</v>
      </c>
      <c r="F29" s="65"/>
      <c r="G29" s="65"/>
      <c r="H29" s="65">
        <v>1</v>
      </c>
      <c r="I29" s="65"/>
      <c r="J29" s="65"/>
      <c r="K29" s="65">
        <v>1</v>
      </c>
      <c r="L29" s="65"/>
      <c r="M29" s="65"/>
      <c r="N29" s="65">
        <v>1</v>
      </c>
      <c r="O29" s="65"/>
      <c r="P29" s="65"/>
      <c r="Q29" s="65">
        <v>1</v>
      </c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/>
      <c r="AO29" s="65">
        <v>1</v>
      </c>
      <c r="AP29" s="65"/>
      <c r="AQ29" s="65"/>
      <c r="AR29" s="65">
        <v>1</v>
      </c>
      <c r="AS29" s="65"/>
      <c r="AT29" s="65"/>
      <c r="AU29" s="65">
        <v>1</v>
      </c>
      <c r="AV29" s="65"/>
      <c r="AW29" s="65"/>
      <c r="AX29" s="65">
        <v>1</v>
      </c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 t="s">
        <v>1400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 t="s">
        <v>1401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>
        <v>1</v>
      </c>
      <c r="P31" s="65"/>
      <c r="Q31" s="65"/>
      <c r="R31" s="65">
        <v>1</v>
      </c>
      <c r="S31" s="65"/>
      <c r="T31" s="65"/>
      <c r="U31" s="65">
        <v>1</v>
      </c>
      <c r="V31" s="65"/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>
        <v>1</v>
      </c>
      <c r="AW31" s="65"/>
      <c r="AX31" s="65"/>
      <c r="AY31" s="65">
        <v>1</v>
      </c>
      <c r="AZ31" s="65"/>
      <c r="BA31" s="65"/>
      <c r="BB31" s="65">
        <v>1</v>
      </c>
      <c r="BC31" s="65"/>
      <c r="BD31" s="65"/>
      <c r="BE31" s="65">
        <v>1</v>
      </c>
      <c r="BF31" s="65"/>
      <c r="BG31" s="65"/>
      <c r="BH31" s="65">
        <v>1</v>
      </c>
      <c r="BI31" s="65"/>
      <c r="BJ31" s="6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 t="s">
        <v>1402</v>
      </c>
      <c r="C32" s="65"/>
      <c r="D32" s="65"/>
      <c r="E32" s="65">
        <v>1</v>
      </c>
      <c r="F32" s="65"/>
      <c r="G32" s="65">
        <v>1</v>
      </c>
      <c r="H32" s="65"/>
      <c r="I32" s="65"/>
      <c r="J32" s="65">
        <v>1</v>
      </c>
      <c r="K32" s="65"/>
      <c r="L32" s="65"/>
      <c r="M32" s="65"/>
      <c r="N32" s="65">
        <v>1</v>
      </c>
      <c r="O32" s="65"/>
      <c r="P32" s="65">
        <v>1</v>
      </c>
      <c r="Q32" s="65"/>
      <c r="R32" s="65"/>
      <c r="S32" s="65">
        <v>1</v>
      </c>
      <c r="T32" s="65"/>
      <c r="U32" s="65"/>
      <c r="V32" s="65"/>
      <c r="W32" s="65">
        <v>1</v>
      </c>
      <c r="X32" s="65"/>
      <c r="Y32" s="65">
        <v>1</v>
      </c>
      <c r="Z32" s="65"/>
      <c r="AA32" s="65"/>
      <c r="AB32" s="65">
        <v>1</v>
      </c>
      <c r="AC32" s="65"/>
      <c r="AD32" s="65"/>
      <c r="AE32" s="65"/>
      <c r="AF32" s="65">
        <v>1</v>
      </c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>
        <v>1</v>
      </c>
      <c r="AR32" s="65"/>
      <c r="AS32" s="65"/>
      <c r="AT32" s="65">
        <v>1</v>
      </c>
      <c r="AU32" s="65"/>
      <c r="AV32" s="65"/>
      <c r="AW32" s="65"/>
      <c r="AX32" s="65">
        <v>1</v>
      </c>
      <c r="AY32" s="65"/>
      <c r="AZ32" s="65">
        <v>1</v>
      </c>
      <c r="BA32" s="65"/>
      <c r="BB32" s="65"/>
      <c r="BC32" s="65">
        <v>1</v>
      </c>
      <c r="BD32" s="65"/>
      <c r="BE32" s="65"/>
      <c r="BF32" s="65"/>
      <c r="BG32" s="65">
        <v>1</v>
      </c>
      <c r="BH32" s="65"/>
      <c r="BI32" s="65">
        <v>1</v>
      </c>
      <c r="BJ32" s="65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 t="s">
        <v>1403</v>
      </c>
      <c r="C33" s="65"/>
      <c r="D33" s="65"/>
      <c r="E33" s="65">
        <v>1</v>
      </c>
      <c r="F33" s="65"/>
      <c r="G33" s="65"/>
      <c r="H33" s="65">
        <v>1</v>
      </c>
      <c r="I33" s="65"/>
      <c r="J33" s="65">
        <v>1</v>
      </c>
      <c r="K33" s="65"/>
      <c r="L33" s="65"/>
      <c r="M33" s="65"/>
      <c r="N33" s="65">
        <v>1</v>
      </c>
      <c r="O33" s="65"/>
      <c r="P33" s="65"/>
      <c r="Q33" s="65">
        <v>1</v>
      </c>
      <c r="R33" s="65"/>
      <c r="S33" s="65">
        <v>1</v>
      </c>
      <c r="T33" s="65"/>
      <c r="U33" s="65"/>
      <c r="V33" s="65"/>
      <c r="W33" s="65">
        <v>1</v>
      </c>
      <c r="X33" s="65"/>
      <c r="Y33" s="65"/>
      <c r="Z33" s="65">
        <v>1</v>
      </c>
      <c r="AA33" s="65"/>
      <c r="AB33" s="65">
        <v>1</v>
      </c>
      <c r="AC33" s="65"/>
      <c r="AD33" s="65"/>
      <c r="AE33" s="65"/>
      <c r="AF33" s="65">
        <v>1</v>
      </c>
      <c r="AG33" s="65"/>
      <c r="AH33" s="65"/>
      <c r="AI33" s="65">
        <v>1</v>
      </c>
      <c r="AJ33" s="65"/>
      <c r="AK33" s="65">
        <v>1</v>
      </c>
      <c r="AL33" s="65"/>
      <c r="AM33" s="65"/>
      <c r="AN33" s="65"/>
      <c r="AO33" s="65">
        <v>1</v>
      </c>
      <c r="AP33" s="65"/>
      <c r="AQ33" s="65"/>
      <c r="AR33" s="65">
        <v>1</v>
      </c>
      <c r="AS33" s="65"/>
      <c r="AT33" s="65">
        <v>1</v>
      </c>
      <c r="AU33" s="65"/>
      <c r="AV33" s="65"/>
      <c r="AW33" s="65"/>
      <c r="AX33" s="65">
        <v>1</v>
      </c>
      <c r="AY33" s="65"/>
      <c r="AZ33" s="65"/>
      <c r="BA33" s="65">
        <v>1</v>
      </c>
      <c r="BB33" s="65"/>
      <c r="BC33" s="65">
        <v>1</v>
      </c>
      <c r="BD33" s="65"/>
      <c r="BE33" s="65"/>
      <c r="BF33" s="65"/>
      <c r="BG33" s="65">
        <v>1</v>
      </c>
      <c r="BH33" s="65"/>
      <c r="BI33" s="65"/>
      <c r="BJ33" s="65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69">
        <v>20</v>
      </c>
      <c r="B34" s="4" t="s">
        <v>1404</v>
      </c>
      <c r="C34" s="65"/>
      <c r="D34" s="65">
        <v>1</v>
      </c>
      <c r="E34" s="65"/>
      <c r="F34" s="65"/>
      <c r="G34" s="65"/>
      <c r="H34" s="65">
        <v>1</v>
      </c>
      <c r="I34" s="65">
        <v>1</v>
      </c>
      <c r="J34" s="65"/>
      <c r="K34" s="65"/>
      <c r="L34" s="65"/>
      <c r="M34" s="65">
        <v>1</v>
      </c>
      <c r="N34" s="65"/>
      <c r="O34" s="65"/>
      <c r="P34" s="65"/>
      <c r="Q34" s="65">
        <v>1</v>
      </c>
      <c r="R34" s="65">
        <v>1</v>
      </c>
      <c r="S34" s="65"/>
      <c r="T34" s="65"/>
      <c r="U34" s="65"/>
      <c r="V34" s="65">
        <v>1</v>
      </c>
      <c r="W34" s="65"/>
      <c r="X34" s="65"/>
      <c r="Y34" s="65"/>
      <c r="Z34" s="65">
        <v>1</v>
      </c>
      <c r="AA34" s="65">
        <v>1</v>
      </c>
      <c r="AB34" s="65"/>
      <c r="AC34" s="65"/>
      <c r="AD34" s="65"/>
      <c r="AE34" s="65">
        <v>1</v>
      </c>
      <c r="AF34" s="65"/>
      <c r="AG34" s="65"/>
      <c r="AH34" s="65"/>
      <c r="AI34" s="65">
        <v>1</v>
      </c>
      <c r="AJ34" s="65">
        <v>1</v>
      </c>
      <c r="AK34" s="65"/>
      <c r="AL34" s="65"/>
      <c r="AM34" s="65"/>
      <c r="AN34" s="65">
        <v>1</v>
      </c>
      <c r="AO34" s="65"/>
      <c r="AP34" s="65"/>
      <c r="AQ34" s="65"/>
      <c r="AR34" s="65">
        <v>1</v>
      </c>
      <c r="AS34" s="65">
        <v>1</v>
      </c>
      <c r="AT34" s="65"/>
      <c r="AU34" s="65"/>
      <c r="AV34" s="65"/>
      <c r="AW34" s="65">
        <v>1</v>
      </c>
      <c r="AX34" s="65"/>
      <c r="AY34" s="65"/>
      <c r="AZ34" s="65"/>
      <c r="BA34" s="65">
        <v>1</v>
      </c>
      <c r="BB34" s="65">
        <v>1</v>
      </c>
      <c r="BC34" s="65"/>
      <c r="BD34" s="65"/>
      <c r="BE34" s="65"/>
      <c r="BF34" s="65">
        <v>1</v>
      </c>
      <c r="BG34" s="65"/>
      <c r="BH34" s="65"/>
      <c r="BI34" s="65"/>
      <c r="BJ34" s="65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/>
      <c r="CB34" s="4">
        <v>1</v>
      </c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5">
      <c r="A35" s="100" t="s">
        <v>278</v>
      </c>
      <c r="B35" s="101"/>
      <c r="C35" s="3">
        <f t="shared" ref="C35:AH35" si="0">SUM(C15:C34)</f>
        <v>4</v>
      </c>
      <c r="D35" s="3">
        <f t="shared" si="0"/>
        <v>5</v>
      </c>
      <c r="E35" s="3">
        <f t="shared" si="0"/>
        <v>11</v>
      </c>
      <c r="F35" s="3">
        <f t="shared" si="0"/>
        <v>3</v>
      </c>
      <c r="G35" s="3">
        <f t="shared" si="0"/>
        <v>6</v>
      </c>
      <c r="H35" s="3">
        <f t="shared" si="0"/>
        <v>11</v>
      </c>
      <c r="I35" s="3">
        <f t="shared" si="0"/>
        <v>5</v>
      </c>
      <c r="J35" s="3">
        <f t="shared" si="0"/>
        <v>8</v>
      </c>
      <c r="K35" s="3">
        <f t="shared" si="0"/>
        <v>7</v>
      </c>
      <c r="L35" s="3">
        <f t="shared" si="0"/>
        <v>4</v>
      </c>
      <c r="M35" s="3">
        <f t="shared" si="0"/>
        <v>5</v>
      </c>
      <c r="N35" s="3">
        <f t="shared" si="0"/>
        <v>11</v>
      </c>
      <c r="O35" s="3">
        <f t="shared" si="0"/>
        <v>3</v>
      </c>
      <c r="P35" s="3">
        <f t="shared" si="0"/>
        <v>6</v>
      </c>
      <c r="Q35" s="3">
        <f t="shared" si="0"/>
        <v>11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4</v>
      </c>
      <c r="V35" s="3">
        <f t="shared" si="0"/>
        <v>5</v>
      </c>
      <c r="W35" s="3">
        <f t="shared" si="0"/>
        <v>11</v>
      </c>
      <c r="X35" s="3">
        <f t="shared" si="0"/>
        <v>3</v>
      </c>
      <c r="Y35" s="3">
        <f t="shared" si="0"/>
        <v>6</v>
      </c>
      <c r="Z35" s="3">
        <f t="shared" si="0"/>
        <v>11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4</v>
      </c>
      <c r="AE35" s="3">
        <f t="shared" si="0"/>
        <v>5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5</v>
      </c>
      <c r="AK35" s="3">
        <f t="shared" si="1"/>
        <v>8</v>
      </c>
      <c r="AL35" s="3">
        <f t="shared" si="1"/>
        <v>7</v>
      </c>
      <c r="AM35" s="3">
        <f t="shared" si="1"/>
        <v>4</v>
      </c>
      <c r="AN35" s="3">
        <f t="shared" si="1"/>
        <v>5</v>
      </c>
      <c r="AO35" s="3">
        <f t="shared" si="1"/>
        <v>11</v>
      </c>
      <c r="AP35" s="3">
        <f t="shared" si="1"/>
        <v>3</v>
      </c>
      <c r="AQ35" s="3">
        <f t="shared" si="1"/>
        <v>6</v>
      </c>
      <c r="AR35" s="3">
        <f t="shared" si="1"/>
        <v>11</v>
      </c>
      <c r="AS35" s="3">
        <f t="shared" si="1"/>
        <v>5</v>
      </c>
      <c r="AT35" s="3">
        <f t="shared" si="1"/>
        <v>8</v>
      </c>
      <c r="AU35" s="3">
        <f t="shared" si="1"/>
        <v>7</v>
      </c>
      <c r="AV35" s="3">
        <f t="shared" si="1"/>
        <v>4</v>
      </c>
      <c r="AW35" s="3">
        <f t="shared" si="1"/>
        <v>5</v>
      </c>
      <c r="AX35" s="3">
        <f t="shared" si="1"/>
        <v>11</v>
      </c>
      <c r="AY35" s="3">
        <f t="shared" si="1"/>
        <v>3</v>
      </c>
      <c r="AZ35" s="3">
        <f t="shared" si="1"/>
        <v>6</v>
      </c>
      <c r="BA35" s="3">
        <f t="shared" si="1"/>
        <v>11</v>
      </c>
      <c r="BB35" s="3">
        <f t="shared" si="1"/>
        <v>5</v>
      </c>
      <c r="BC35" s="3">
        <f t="shared" si="1"/>
        <v>8</v>
      </c>
      <c r="BD35" s="3">
        <f t="shared" si="1"/>
        <v>7</v>
      </c>
      <c r="BE35" s="3">
        <f t="shared" si="1"/>
        <v>4</v>
      </c>
      <c r="BF35" s="3">
        <f t="shared" si="1"/>
        <v>5</v>
      </c>
      <c r="BG35" s="3">
        <f t="shared" si="1"/>
        <v>11</v>
      </c>
      <c r="BH35" s="3">
        <f t="shared" si="1"/>
        <v>3</v>
      </c>
      <c r="BI35" s="3">
        <f t="shared" si="1"/>
        <v>6</v>
      </c>
      <c r="BJ35" s="3">
        <f t="shared" si="1"/>
        <v>11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4</v>
      </c>
      <c r="BO35" s="3">
        <f t="shared" ref="BO35:CT35" si="2">SUM(BO15:BO34)</f>
        <v>5</v>
      </c>
      <c r="BP35" s="3">
        <f t="shared" si="2"/>
        <v>11</v>
      </c>
      <c r="BQ35" s="3">
        <f t="shared" si="2"/>
        <v>3</v>
      </c>
      <c r="BR35" s="3">
        <f t="shared" si="2"/>
        <v>6</v>
      </c>
      <c r="BS35" s="3">
        <f t="shared" si="2"/>
        <v>11</v>
      </c>
      <c r="BT35" s="3">
        <f t="shared" si="2"/>
        <v>5</v>
      </c>
      <c r="BU35" s="3">
        <f t="shared" si="2"/>
        <v>8</v>
      </c>
      <c r="BV35" s="3">
        <f t="shared" si="2"/>
        <v>7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3</v>
      </c>
      <c r="CA35" s="3">
        <f t="shared" si="2"/>
        <v>6</v>
      </c>
      <c r="CB35" s="3">
        <f t="shared" si="2"/>
        <v>11</v>
      </c>
      <c r="CC35" s="3">
        <f t="shared" si="2"/>
        <v>5</v>
      </c>
      <c r="CD35" s="3">
        <f t="shared" si="2"/>
        <v>8</v>
      </c>
      <c r="CE35" s="3">
        <f t="shared" si="2"/>
        <v>7</v>
      </c>
      <c r="CF35" s="3">
        <f t="shared" si="2"/>
        <v>5</v>
      </c>
      <c r="CG35" s="3">
        <f t="shared" si="2"/>
        <v>8</v>
      </c>
      <c r="CH35" s="3">
        <f t="shared" si="2"/>
        <v>7</v>
      </c>
      <c r="CI35" s="3">
        <f t="shared" si="2"/>
        <v>4</v>
      </c>
      <c r="CJ35" s="3">
        <f t="shared" si="2"/>
        <v>5</v>
      </c>
      <c r="CK35" s="3">
        <f t="shared" si="2"/>
        <v>11</v>
      </c>
      <c r="CL35" s="3">
        <f t="shared" si="2"/>
        <v>3</v>
      </c>
      <c r="CM35" s="3">
        <f t="shared" si="2"/>
        <v>6</v>
      </c>
      <c r="CN35" s="3">
        <f t="shared" si="2"/>
        <v>11</v>
      </c>
      <c r="CO35" s="3">
        <f t="shared" si="2"/>
        <v>5</v>
      </c>
      <c r="CP35" s="3">
        <f t="shared" si="2"/>
        <v>8</v>
      </c>
      <c r="CQ35" s="3">
        <f t="shared" si="2"/>
        <v>7</v>
      </c>
      <c r="CR35" s="3">
        <f t="shared" si="2"/>
        <v>5</v>
      </c>
      <c r="CS35" s="3">
        <f t="shared" si="2"/>
        <v>8</v>
      </c>
      <c r="CT35" s="3">
        <f t="shared" si="2"/>
        <v>7</v>
      </c>
      <c r="CU35" s="3">
        <f t="shared" ref="CU35:DR35" si="3">SUM(CU15:CU34)</f>
        <v>4</v>
      </c>
      <c r="CV35" s="3">
        <f t="shared" si="3"/>
        <v>5</v>
      </c>
      <c r="CW35" s="3">
        <f t="shared" si="3"/>
        <v>11</v>
      </c>
      <c r="CX35" s="3">
        <f t="shared" si="3"/>
        <v>3</v>
      </c>
      <c r="CY35" s="3">
        <f t="shared" si="3"/>
        <v>6</v>
      </c>
      <c r="CZ35" s="3">
        <f t="shared" si="3"/>
        <v>11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5</v>
      </c>
      <c r="DE35" s="3">
        <f t="shared" si="3"/>
        <v>8</v>
      </c>
      <c r="DF35" s="3">
        <f t="shared" si="3"/>
        <v>7</v>
      </c>
      <c r="DG35" s="3">
        <f t="shared" si="3"/>
        <v>4</v>
      </c>
      <c r="DH35" s="3">
        <f t="shared" si="3"/>
        <v>5</v>
      </c>
      <c r="DI35" s="3">
        <f t="shared" si="3"/>
        <v>11</v>
      </c>
      <c r="DJ35" s="3">
        <f t="shared" si="3"/>
        <v>3</v>
      </c>
      <c r="DK35" s="3">
        <f t="shared" si="3"/>
        <v>6</v>
      </c>
      <c r="DL35" s="3">
        <f t="shared" si="3"/>
        <v>11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3</v>
      </c>
      <c r="DQ35" s="3">
        <f t="shared" si="3"/>
        <v>6</v>
      </c>
      <c r="DR35" s="3">
        <f t="shared" si="3"/>
        <v>11</v>
      </c>
    </row>
    <row r="36" spans="1:254" ht="37.5" customHeight="1" x14ac:dyDescent="0.35">
      <c r="A36" s="102" t="s">
        <v>840</v>
      </c>
      <c r="B36" s="103"/>
      <c r="C36" s="22">
        <f>C35/25%</f>
        <v>16</v>
      </c>
      <c r="D36" s="22">
        <f t="shared" ref="D36:BO36" si="4">D35/25%</f>
        <v>20</v>
      </c>
      <c r="E36" s="22">
        <f t="shared" si="4"/>
        <v>44</v>
      </c>
      <c r="F36" s="22">
        <f t="shared" si="4"/>
        <v>12</v>
      </c>
      <c r="G36" s="22">
        <f t="shared" si="4"/>
        <v>24</v>
      </c>
      <c r="H36" s="22">
        <f t="shared" si="4"/>
        <v>44</v>
      </c>
      <c r="I36" s="22">
        <f t="shared" si="4"/>
        <v>20</v>
      </c>
      <c r="J36" s="22">
        <f t="shared" si="4"/>
        <v>32</v>
      </c>
      <c r="K36" s="22">
        <f t="shared" si="4"/>
        <v>28</v>
      </c>
      <c r="L36" s="22">
        <f t="shared" si="4"/>
        <v>16</v>
      </c>
      <c r="M36" s="22">
        <f t="shared" si="4"/>
        <v>20</v>
      </c>
      <c r="N36" s="22">
        <f t="shared" si="4"/>
        <v>44</v>
      </c>
      <c r="O36" s="22">
        <f t="shared" si="4"/>
        <v>12</v>
      </c>
      <c r="P36" s="22">
        <f t="shared" si="4"/>
        <v>24</v>
      </c>
      <c r="Q36" s="22">
        <f t="shared" si="4"/>
        <v>44</v>
      </c>
      <c r="R36" s="22">
        <f t="shared" si="4"/>
        <v>20</v>
      </c>
      <c r="S36" s="22">
        <f t="shared" si="4"/>
        <v>32</v>
      </c>
      <c r="T36" s="22">
        <f t="shared" si="4"/>
        <v>28</v>
      </c>
      <c r="U36" s="22">
        <f t="shared" si="4"/>
        <v>16</v>
      </c>
      <c r="V36" s="22">
        <f t="shared" si="4"/>
        <v>20</v>
      </c>
      <c r="W36" s="22">
        <f t="shared" si="4"/>
        <v>44</v>
      </c>
      <c r="X36" s="22">
        <f t="shared" si="4"/>
        <v>12</v>
      </c>
      <c r="Y36" s="22">
        <f t="shared" si="4"/>
        <v>24</v>
      </c>
      <c r="Z36" s="22">
        <f t="shared" si="4"/>
        <v>44</v>
      </c>
      <c r="AA36" s="22">
        <f t="shared" si="4"/>
        <v>20</v>
      </c>
      <c r="AB36" s="22">
        <f t="shared" si="4"/>
        <v>32</v>
      </c>
      <c r="AC36" s="22">
        <f t="shared" si="4"/>
        <v>28</v>
      </c>
      <c r="AD36" s="22">
        <f t="shared" si="4"/>
        <v>16</v>
      </c>
      <c r="AE36" s="22">
        <f t="shared" si="4"/>
        <v>20</v>
      </c>
      <c r="AF36" s="22">
        <f t="shared" si="4"/>
        <v>44</v>
      </c>
      <c r="AG36" s="22">
        <f t="shared" si="4"/>
        <v>12</v>
      </c>
      <c r="AH36" s="22">
        <f t="shared" si="4"/>
        <v>24</v>
      </c>
      <c r="AI36" s="22">
        <f t="shared" si="4"/>
        <v>44</v>
      </c>
      <c r="AJ36" s="22">
        <f t="shared" si="4"/>
        <v>20</v>
      </c>
      <c r="AK36" s="22">
        <f t="shared" si="4"/>
        <v>32</v>
      </c>
      <c r="AL36" s="22">
        <f t="shared" si="4"/>
        <v>28</v>
      </c>
      <c r="AM36" s="22">
        <f t="shared" si="4"/>
        <v>16</v>
      </c>
      <c r="AN36" s="22">
        <f t="shared" si="4"/>
        <v>20</v>
      </c>
      <c r="AO36" s="22">
        <f t="shared" si="4"/>
        <v>44</v>
      </c>
      <c r="AP36" s="22">
        <f t="shared" si="4"/>
        <v>12</v>
      </c>
      <c r="AQ36" s="22">
        <f t="shared" si="4"/>
        <v>24</v>
      </c>
      <c r="AR36" s="22">
        <f t="shared" si="4"/>
        <v>44</v>
      </c>
      <c r="AS36" s="22">
        <f t="shared" si="4"/>
        <v>20</v>
      </c>
      <c r="AT36" s="22">
        <f t="shared" si="4"/>
        <v>32</v>
      </c>
      <c r="AU36" s="22">
        <f t="shared" si="4"/>
        <v>28</v>
      </c>
      <c r="AV36" s="22">
        <f t="shared" si="4"/>
        <v>16</v>
      </c>
      <c r="AW36" s="22">
        <f t="shared" si="4"/>
        <v>20</v>
      </c>
      <c r="AX36" s="22">
        <f t="shared" si="4"/>
        <v>44</v>
      </c>
      <c r="AY36" s="22">
        <f t="shared" si="4"/>
        <v>12</v>
      </c>
      <c r="AZ36" s="22">
        <f t="shared" si="4"/>
        <v>24</v>
      </c>
      <c r="BA36" s="22">
        <f t="shared" si="4"/>
        <v>44</v>
      </c>
      <c r="BB36" s="22">
        <f t="shared" si="4"/>
        <v>20</v>
      </c>
      <c r="BC36" s="22">
        <f t="shared" si="4"/>
        <v>32</v>
      </c>
      <c r="BD36" s="22">
        <f t="shared" si="4"/>
        <v>28</v>
      </c>
      <c r="BE36" s="22">
        <f t="shared" si="4"/>
        <v>16</v>
      </c>
      <c r="BF36" s="22">
        <f t="shared" si="4"/>
        <v>20</v>
      </c>
      <c r="BG36" s="22">
        <f t="shared" si="4"/>
        <v>44</v>
      </c>
      <c r="BH36" s="22">
        <f t="shared" si="4"/>
        <v>12</v>
      </c>
      <c r="BI36" s="22">
        <f t="shared" si="4"/>
        <v>24</v>
      </c>
      <c r="BJ36" s="22">
        <f t="shared" si="4"/>
        <v>44</v>
      </c>
      <c r="BK36" s="22">
        <f t="shared" si="4"/>
        <v>20</v>
      </c>
      <c r="BL36" s="22">
        <f t="shared" si="4"/>
        <v>32</v>
      </c>
      <c r="BM36" s="22">
        <f t="shared" si="4"/>
        <v>28</v>
      </c>
      <c r="BN36" s="22">
        <f t="shared" si="4"/>
        <v>16</v>
      </c>
      <c r="BO36" s="22">
        <f t="shared" si="4"/>
        <v>20</v>
      </c>
      <c r="BP36" s="22">
        <f t="shared" ref="BP36:DQ36" si="5">BP35/25%</f>
        <v>44</v>
      </c>
      <c r="BQ36" s="22">
        <f t="shared" si="5"/>
        <v>12</v>
      </c>
      <c r="BR36" s="22">
        <f t="shared" si="5"/>
        <v>24</v>
      </c>
      <c r="BS36" s="22">
        <f t="shared" si="5"/>
        <v>44</v>
      </c>
      <c r="BT36" s="22">
        <f t="shared" si="5"/>
        <v>20</v>
      </c>
      <c r="BU36" s="22">
        <f t="shared" si="5"/>
        <v>32</v>
      </c>
      <c r="BV36" s="22">
        <f t="shared" si="5"/>
        <v>28</v>
      </c>
      <c r="BW36" s="22">
        <f t="shared" si="5"/>
        <v>16</v>
      </c>
      <c r="BX36" s="22">
        <f t="shared" si="5"/>
        <v>20</v>
      </c>
      <c r="BY36" s="22">
        <f t="shared" si="5"/>
        <v>44</v>
      </c>
      <c r="BZ36" s="22">
        <f t="shared" si="5"/>
        <v>12</v>
      </c>
      <c r="CA36" s="22">
        <f t="shared" si="5"/>
        <v>24</v>
      </c>
      <c r="CB36" s="22">
        <f t="shared" si="5"/>
        <v>44</v>
      </c>
      <c r="CC36" s="22">
        <f t="shared" si="5"/>
        <v>20</v>
      </c>
      <c r="CD36" s="22">
        <f t="shared" si="5"/>
        <v>32</v>
      </c>
      <c r="CE36" s="22">
        <f t="shared" si="5"/>
        <v>28</v>
      </c>
      <c r="CF36" s="22">
        <f t="shared" si="5"/>
        <v>20</v>
      </c>
      <c r="CG36" s="22">
        <f t="shared" si="5"/>
        <v>32</v>
      </c>
      <c r="CH36" s="22">
        <f t="shared" si="5"/>
        <v>28</v>
      </c>
      <c r="CI36" s="22">
        <f t="shared" si="5"/>
        <v>16</v>
      </c>
      <c r="CJ36" s="22">
        <f t="shared" si="5"/>
        <v>20</v>
      </c>
      <c r="CK36" s="22">
        <f t="shared" si="5"/>
        <v>44</v>
      </c>
      <c r="CL36" s="22">
        <f t="shared" si="5"/>
        <v>12</v>
      </c>
      <c r="CM36" s="22">
        <f t="shared" si="5"/>
        <v>24</v>
      </c>
      <c r="CN36" s="22">
        <f t="shared" si="5"/>
        <v>44</v>
      </c>
      <c r="CO36" s="22">
        <f t="shared" si="5"/>
        <v>20</v>
      </c>
      <c r="CP36" s="22">
        <f t="shared" si="5"/>
        <v>32</v>
      </c>
      <c r="CQ36" s="22">
        <f t="shared" si="5"/>
        <v>28</v>
      </c>
      <c r="CR36" s="22">
        <f t="shared" si="5"/>
        <v>20</v>
      </c>
      <c r="CS36" s="22">
        <f t="shared" si="5"/>
        <v>32</v>
      </c>
      <c r="CT36" s="22">
        <f t="shared" si="5"/>
        <v>28</v>
      </c>
      <c r="CU36" s="22">
        <f t="shared" si="5"/>
        <v>16</v>
      </c>
      <c r="CV36" s="22">
        <f t="shared" si="5"/>
        <v>20</v>
      </c>
      <c r="CW36" s="22">
        <f t="shared" si="5"/>
        <v>44</v>
      </c>
      <c r="CX36" s="22">
        <f t="shared" si="5"/>
        <v>12</v>
      </c>
      <c r="CY36" s="22">
        <f t="shared" si="5"/>
        <v>24</v>
      </c>
      <c r="CZ36" s="22">
        <f t="shared" si="5"/>
        <v>44</v>
      </c>
      <c r="DA36" s="22">
        <f t="shared" si="5"/>
        <v>20</v>
      </c>
      <c r="DB36" s="22">
        <f t="shared" si="5"/>
        <v>32</v>
      </c>
      <c r="DC36" s="22">
        <f t="shared" si="5"/>
        <v>28</v>
      </c>
      <c r="DD36" s="22">
        <f t="shared" si="5"/>
        <v>20</v>
      </c>
      <c r="DE36" s="22">
        <f t="shared" si="5"/>
        <v>32</v>
      </c>
      <c r="DF36" s="22">
        <f t="shared" si="5"/>
        <v>28</v>
      </c>
      <c r="DG36" s="22">
        <f t="shared" si="5"/>
        <v>16</v>
      </c>
      <c r="DH36" s="22">
        <f t="shared" si="5"/>
        <v>20</v>
      </c>
      <c r="DI36" s="22">
        <f t="shared" si="5"/>
        <v>44</v>
      </c>
      <c r="DJ36" s="22">
        <f t="shared" si="5"/>
        <v>12</v>
      </c>
      <c r="DK36" s="22">
        <f t="shared" si="5"/>
        <v>24</v>
      </c>
      <c r="DL36" s="22">
        <f t="shared" si="5"/>
        <v>44</v>
      </c>
      <c r="DM36" s="22">
        <f t="shared" si="5"/>
        <v>20</v>
      </c>
      <c r="DN36" s="22">
        <f t="shared" si="5"/>
        <v>32</v>
      </c>
      <c r="DO36" s="22">
        <f t="shared" si="5"/>
        <v>28</v>
      </c>
      <c r="DP36" s="22">
        <f t="shared" si="5"/>
        <v>12</v>
      </c>
      <c r="DQ36" s="22">
        <f t="shared" si="5"/>
        <v>24</v>
      </c>
      <c r="DR36" s="22">
        <f>DR35/25%</f>
        <v>44</v>
      </c>
    </row>
    <row r="38" spans="1:254" x14ac:dyDescent="0.35">
      <c r="B38" s="94" t="s">
        <v>811</v>
      </c>
      <c r="C38" s="95"/>
      <c r="D38" s="95"/>
      <c r="E38" s="96"/>
      <c r="F38" s="27"/>
      <c r="G38" s="27"/>
    </row>
    <row r="39" spans="1:254" x14ac:dyDescent="0.35">
      <c r="B39" s="4" t="s">
        <v>812</v>
      </c>
      <c r="C39" s="41" t="s">
        <v>820</v>
      </c>
      <c r="D39" s="3">
        <f>E39/100*25</f>
        <v>4</v>
      </c>
      <c r="E39" s="38">
        <f>(C36+F36+I36+L36)/4</f>
        <v>16</v>
      </c>
      <c r="M39" s="12"/>
    </row>
    <row r="40" spans="1:254" x14ac:dyDescent="0.35">
      <c r="B40" s="4" t="s">
        <v>813</v>
      </c>
      <c r="C40" s="41" t="s">
        <v>820</v>
      </c>
      <c r="D40" s="3">
        <f>E40/100*25</f>
        <v>6</v>
      </c>
      <c r="E40" s="38">
        <f>(D36+G36+J36+M36)/4</f>
        <v>24</v>
      </c>
      <c r="L40" s="70"/>
    </row>
    <row r="41" spans="1:254" x14ac:dyDescent="0.35">
      <c r="B41" s="4" t="s">
        <v>814</v>
      </c>
      <c r="C41" s="41" t="s">
        <v>820</v>
      </c>
      <c r="D41" s="3">
        <f>E41/100*25</f>
        <v>10</v>
      </c>
      <c r="E41" s="38">
        <f>(E36+H36+K36+N36)/4</f>
        <v>40</v>
      </c>
    </row>
    <row r="42" spans="1:254" x14ac:dyDescent="0.35">
      <c r="B42" s="4"/>
      <c r="C42" s="41"/>
      <c r="D42" s="39">
        <f>SUM(D39:D41)</f>
        <v>20</v>
      </c>
      <c r="E42" s="40">
        <v>100</v>
      </c>
    </row>
    <row r="43" spans="1:254" ht="15" customHeight="1" x14ac:dyDescent="0.35">
      <c r="B43" s="4"/>
      <c r="C43" s="4"/>
      <c r="D43" s="90" t="s">
        <v>56</v>
      </c>
      <c r="E43" s="91"/>
      <c r="F43" s="92" t="s">
        <v>3</v>
      </c>
      <c r="G43" s="93"/>
    </row>
    <row r="44" spans="1:254" x14ac:dyDescent="0.35">
      <c r="B44" s="4" t="s">
        <v>812</v>
      </c>
      <c r="C44" s="41" t="s">
        <v>821</v>
      </c>
      <c r="D44" s="42">
        <f>E44/100*25</f>
        <v>3.75</v>
      </c>
      <c r="E44" s="38">
        <f>(O36+R36+U36+X36)/4</f>
        <v>15</v>
      </c>
      <c r="F44" s="49">
        <f>G44/100*25</f>
        <v>4.25</v>
      </c>
      <c r="G44" s="38">
        <f>(AA36+AD36+AG36+AJ36)/4</f>
        <v>17</v>
      </c>
    </row>
    <row r="45" spans="1:254" x14ac:dyDescent="0.35">
      <c r="B45" s="4" t="s">
        <v>813</v>
      </c>
      <c r="C45" s="41" t="s">
        <v>821</v>
      </c>
      <c r="D45" s="42">
        <f>E45/100*25</f>
        <v>6.25</v>
      </c>
      <c r="E45" s="38">
        <f>(P36+S36+V36+Y36)/4</f>
        <v>25</v>
      </c>
      <c r="F45" s="49">
        <f>G45/100*25</f>
        <v>6.75</v>
      </c>
      <c r="G45" s="38">
        <f>(AB36+AE36+AH36+AK36)/4</f>
        <v>27</v>
      </c>
    </row>
    <row r="46" spans="1:254" x14ac:dyDescent="0.35">
      <c r="B46" s="4" t="s">
        <v>814</v>
      </c>
      <c r="C46" s="41" t="s">
        <v>821</v>
      </c>
      <c r="D46" s="42">
        <f>E46/100*25</f>
        <v>10</v>
      </c>
      <c r="E46" s="38">
        <f>(Q36+T36+W36+Z36)/4</f>
        <v>40</v>
      </c>
      <c r="F46" s="49">
        <f>G46/100*25</f>
        <v>9</v>
      </c>
      <c r="G46" s="38">
        <f>(AC36+AF36+AI36+AL36)/4</f>
        <v>36</v>
      </c>
    </row>
    <row r="47" spans="1:254" x14ac:dyDescent="0.35">
      <c r="B47" s="4"/>
      <c r="C47" s="41"/>
      <c r="D47" s="40">
        <f>SUM(D44:D46)</f>
        <v>20</v>
      </c>
      <c r="E47" s="40">
        <v>100</v>
      </c>
      <c r="F47" s="43">
        <f>SUM(F44:F46)</f>
        <v>20</v>
      </c>
      <c r="G47" s="50">
        <v>100</v>
      </c>
    </row>
    <row r="48" spans="1:254" x14ac:dyDescent="0.35">
      <c r="B48" s="4" t="s">
        <v>812</v>
      </c>
      <c r="C48" s="41" t="s">
        <v>822</v>
      </c>
      <c r="D48" s="3">
        <f>E48/100*25</f>
        <v>4</v>
      </c>
      <c r="E48" s="38">
        <f>(AM36+AP36+AS36+AV36)/4</f>
        <v>16</v>
      </c>
    </row>
    <row r="49" spans="2:13" x14ac:dyDescent="0.35">
      <c r="B49" s="4" t="s">
        <v>813</v>
      </c>
      <c r="C49" s="41" t="s">
        <v>822</v>
      </c>
      <c r="D49" s="3">
        <f>E49/100*25</f>
        <v>6</v>
      </c>
      <c r="E49" s="38">
        <f>(AN36+AQ36+AT36+AW36)/4</f>
        <v>24</v>
      </c>
    </row>
    <row r="50" spans="2:13" x14ac:dyDescent="0.35">
      <c r="B50" s="4" t="s">
        <v>814</v>
      </c>
      <c r="C50" s="41" t="s">
        <v>822</v>
      </c>
      <c r="D50" s="3">
        <f>E50/100*25</f>
        <v>10</v>
      </c>
      <c r="E50" s="38">
        <f>(AO36+AR36+AU36+AX36)/4</f>
        <v>40</v>
      </c>
    </row>
    <row r="51" spans="2:13" x14ac:dyDescent="0.35">
      <c r="B51" s="4"/>
      <c r="C51" s="48"/>
      <c r="D51" s="44">
        <f>SUM(D48:D50)</f>
        <v>20</v>
      </c>
      <c r="E51" s="45">
        <v>100</v>
      </c>
      <c r="F51" s="46"/>
    </row>
    <row r="52" spans="2:13" x14ac:dyDescent="0.35">
      <c r="B52" s="4"/>
      <c r="C52" s="41"/>
      <c r="D52" s="90" t="s">
        <v>159</v>
      </c>
      <c r="E52" s="91"/>
      <c r="F52" s="90" t="s">
        <v>116</v>
      </c>
      <c r="G52" s="91"/>
      <c r="H52" s="97" t="s">
        <v>174</v>
      </c>
      <c r="I52" s="98"/>
      <c r="J52" s="75" t="s">
        <v>186</v>
      </c>
      <c r="K52" s="75"/>
      <c r="L52" s="75" t="s">
        <v>117</v>
      </c>
      <c r="M52" s="75"/>
    </row>
    <row r="53" spans="2:13" x14ac:dyDescent="0.35">
      <c r="B53" s="4" t="s">
        <v>812</v>
      </c>
      <c r="C53" s="41" t="s">
        <v>823</v>
      </c>
      <c r="D53" s="3">
        <f>E53/100*25</f>
        <v>3.75</v>
      </c>
      <c r="E53" s="38">
        <f>(AY36+BB36+BE36+BH36)/4</f>
        <v>15</v>
      </c>
      <c r="F53" s="3">
        <f>G53/100*25</f>
        <v>4.25</v>
      </c>
      <c r="G53" s="38">
        <f>(BK36+BN36+BQ36+BT36)/4</f>
        <v>17</v>
      </c>
      <c r="H53" s="3">
        <f>I53/100*25</f>
        <v>4.25</v>
      </c>
      <c r="I53" s="38">
        <f>(BW36+BZ36+CC36+CF36)/4</f>
        <v>17</v>
      </c>
      <c r="J53" s="3">
        <f>K53/100*25</f>
        <v>4.25</v>
      </c>
      <c r="K53" s="38">
        <f>(CI36+CL36+CO36+CR36)/4</f>
        <v>17</v>
      </c>
      <c r="L53" s="3">
        <f>M53/100*25</f>
        <v>4.25</v>
      </c>
      <c r="M53" s="38">
        <f>(CU36+CX36+DA36+DD36)/4</f>
        <v>17</v>
      </c>
    </row>
    <row r="54" spans="2:13" x14ac:dyDescent="0.35">
      <c r="B54" s="4" t="s">
        <v>813</v>
      </c>
      <c r="C54" s="41" t="s">
        <v>823</v>
      </c>
      <c r="D54" s="3">
        <f>E54/100*25</f>
        <v>6.25</v>
      </c>
      <c r="E54" s="38">
        <f>(AZ36+BC36+BF36+BI36)/4</f>
        <v>25</v>
      </c>
      <c r="F54" s="3">
        <f>G54/100*25</f>
        <v>6.75</v>
      </c>
      <c r="G54" s="38">
        <f>(BL36+BO36+BR36+BU36)/4</f>
        <v>27</v>
      </c>
      <c r="H54" s="3">
        <f>I54/100*25</f>
        <v>6.75</v>
      </c>
      <c r="I54" s="38">
        <f>(BX36+CA36+CD36+CG36)/4</f>
        <v>27</v>
      </c>
      <c r="J54" s="3">
        <f>K54/100*25</f>
        <v>6.75</v>
      </c>
      <c r="K54" s="38">
        <f>(CJ36+CM36+CP36+CS36)/4</f>
        <v>27</v>
      </c>
      <c r="L54" s="3">
        <f>M54/100*25</f>
        <v>6.75</v>
      </c>
      <c r="M54" s="38">
        <f>(CV36+CY36+DB36+DE36)/4</f>
        <v>27</v>
      </c>
    </row>
    <row r="55" spans="2:13" x14ac:dyDescent="0.35">
      <c r="B55" s="4" t="s">
        <v>814</v>
      </c>
      <c r="C55" s="41" t="s">
        <v>823</v>
      </c>
      <c r="D55" s="3">
        <f>E55/100*25</f>
        <v>10</v>
      </c>
      <c r="E55" s="38">
        <f>(BA36+BD36+BG36+BJ36)/4</f>
        <v>40</v>
      </c>
      <c r="F55" s="3">
        <f>G55/100*25</f>
        <v>9</v>
      </c>
      <c r="G55" s="38">
        <f>(BM36+BP36+BS36+BV36)/4</f>
        <v>36</v>
      </c>
      <c r="H55" s="3">
        <f>I55/100*25</f>
        <v>9</v>
      </c>
      <c r="I55" s="38">
        <f>(BY36+CB36+CE36+CH36)/4</f>
        <v>36</v>
      </c>
      <c r="J55" s="3">
        <f>K55/100*25</f>
        <v>9</v>
      </c>
      <c r="K55" s="38">
        <f>(CK36+CN36+CQ36+CT36)/4</f>
        <v>36</v>
      </c>
      <c r="L55" s="3">
        <f>M55/100*25</f>
        <v>9</v>
      </c>
      <c r="M55" s="38">
        <f>(CW36+CZ36+DC36+DF36)/4</f>
        <v>36</v>
      </c>
    </row>
    <row r="56" spans="2:13" x14ac:dyDescent="0.35">
      <c r="B56" s="4"/>
      <c r="C56" s="41"/>
      <c r="D56" s="39">
        <f>SUM(D53:D55)</f>
        <v>20</v>
      </c>
      <c r="E56" s="39">
        <v>100</v>
      </c>
      <c r="F56" s="39">
        <f t="shared" ref="F56:L56" si="6">SUM(F53:F55)</f>
        <v>20</v>
      </c>
      <c r="G56" s="39">
        <v>100</v>
      </c>
      <c r="H56" s="39">
        <f t="shared" si="6"/>
        <v>20</v>
      </c>
      <c r="I56" s="39"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 x14ac:dyDescent="0.35">
      <c r="B57" s="4" t="s">
        <v>812</v>
      </c>
      <c r="C57" s="41" t="s">
        <v>824</v>
      </c>
      <c r="D57" s="3">
        <f>E57/100*25</f>
        <v>3.75</v>
      </c>
      <c r="E57" s="38">
        <f>(DG36+DJ36+DM36+DP36)/4</f>
        <v>15</v>
      </c>
    </row>
    <row r="58" spans="2:13" x14ac:dyDescent="0.35">
      <c r="B58" s="4" t="s">
        <v>813</v>
      </c>
      <c r="C58" s="41" t="s">
        <v>824</v>
      </c>
      <c r="D58" s="3">
        <f>E58/100*25</f>
        <v>6.25</v>
      </c>
      <c r="E58" s="38">
        <f>(DH36+DK36+DN36+DQ36)/4</f>
        <v>25</v>
      </c>
    </row>
    <row r="59" spans="2:13" x14ac:dyDescent="0.35">
      <c r="B59" s="4" t="s">
        <v>814</v>
      </c>
      <c r="C59" s="41" t="s">
        <v>824</v>
      </c>
      <c r="D59" s="3">
        <f>E59/100*25</f>
        <v>10</v>
      </c>
      <c r="E59" s="38">
        <f>(DI36+DL36+DO36+DR36)/4</f>
        <v>40</v>
      </c>
    </row>
    <row r="60" spans="2:13" x14ac:dyDescent="0.35">
      <c r="B60" s="4"/>
      <c r="C60" s="41"/>
      <c r="D60" s="39">
        <f>SUM(D57:D59)</f>
        <v>20</v>
      </c>
      <c r="E60" s="39"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1640625"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73" t="s">
        <v>836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"/>
      <c r="S2" s="7"/>
      <c r="T2" s="7"/>
      <c r="U2" s="7"/>
      <c r="V2" s="7"/>
      <c r="FI2" s="83" t="s">
        <v>1379</v>
      </c>
      <c r="FJ2" s="8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6" t="s">
        <v>2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77" t="s">
        <v>88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109" t="s">
        <v>115</v>
      </c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1"/>
      <c r="EW4" s="75" t="s">
        <v>138</v>
      </c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</row>
    <row r="5" spans="1:254" ht="15.75" customHeight="1" x14ac:dyDescent="0.3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9" t="s">
        <v>1021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12" t="s">
        <v>186</v>
      </c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5" hidden="1" x14ac:dyDescent="0.3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79"/>
      <c r="B11" s="79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35">
      <c r="A12" s="79"/>
      <c r="B12" s="79"/>
      <c r="C12" s="74" t="s">
        <v>962</v>
      </c>
      <c r="D12" s="74"/>
      <c r="E12" s="74"/>
      <c r="F12" s="74" t="s">
        <v>966</v>
      </c>
      <c r="G12" s="74"/>
      <c r="H12" s="74"/>
      <c r="I12" s="74" t="s">
        <v>970</v>
      </c>
      <c r="J12" s="74"/>
      <c r="K12" s="74"/>
      <c r="L12" s="74" t="s">
        <v>974</v>
      </c>
      <c r="M12" s="74"/>
      <c r="N12" s="74"/>
      <c r="O12" s="74" t="s">
        <v>976</v>
      </c>
      <c r="P12" s="74"/>
      <c r="Q12" s="74"/>
      <c r="R12" s="74" t="s">
        <v>979</v>
      </c>
      <c r="S12" s="74"/>
      <c r="T12" s="74"/>
      <c r="U12" s="74" t="s">
        <v>338</v>
      </c>
      <c r="V12" s="74"/>
      <c r="W12" s="74"/>
      <c r="X12" s="74" t="s">
        <v>341</v>
      </c>
      <c r="Y12" s="74"/>
      <c r="Z12" s="74"/>
      <c r="AA12" s="74" t="s">
        <v>983</v>
      </c>
      <c r="AB12" s="74"/>
      <c r="AC12" s="74"/>
      <c r="AD12" s="74" t="s">
        <v>987</v>
      </c>
      <c r="AE12" s="74"/>
      <c r="AF12" s="74"/>
      <c r="AG12" s="74" t="s">
        <v>988</v>
      </c>
      <c r="AH12" s="74"/>
      <c r="AI12" s="74"/>
      <c r="AJ12" s="74" t="s">
        <v>992</v>
      </c>
      <c r="AK12" s="74"/>
      <c r="AL12" s="74"/>
      <c r="AM12" s="74" t="s">
        <v>996</v>
      </c>
      <c r="AN12" s="74"/>
      <c r="AO12" s="74"/>
      <c r="AP12" s="74" t="s">
        <v>1000</v>
      </c>
      <c r="AQ12" s="74"/>
      <c r="AR12" s="74"/>
      <c r="AS12" s="74" t="s">
        <v>1001</v>
      </c>
      <c r="AT12" s="74"/>
      <c r="AU12" s="74"/>
      <c r="AV12" s="74" t="s">
        <v>1005</v>
      </c>
      <c r="AW12" s="74"/>
      <c r="AX12" s="74"/>
      <c r="AY12" s="74" t="s">
        <v>1006</v>
      </c>
      <c r="AZ12" s="74"/>
      <c r="BA12" s="74"/>
      <c r="BB12" s="74" t="s">
        <v>1007</v>
      </c>
      <c r="BC12" s="74"/>
      <c r="BD12" s="74"/>
      <c r="BE12" s="74" t="s">
        <v>1008</v>
      </c>
      <c r="BF12" s="74"/>
      <c r="BG12" s="74"/>
      <c r="BH12" s="74" t="s">
        <v>1009</v>
      </c>
      <c r="BI12" s="74"/>
      <c r="BJ12" s="74"/>
      <c r="BK12" s="74" t="s">
        <v>357</v>
      </c>
      <c r="BL12" s="74"/>
      <c r="BM12" s="74"/>
      <c r="BN12" s="74" t="s">
        <v>359</v>
      </c>
      <c r="BO12" s="74"/>
      <c r="BP12" s="74"/>
      <c r="BQ12" s="74" t="s">
        <v>1013</v>
      </c>
      <c r="BR12" s="74"/>
      <c r="BS12" s="74"/>
      <c r="BT12" s="74" t="s">
        <v>1014</v>
      </c>
      <c r="BU12" s="74"/>
      <c r="BV12" s="74"/>
      <c r="BW12" s="74" t="s">
        <v>1015</v>
      </c>
      <c r="BX12" s="74"/>
      <c r="BY12" s="74"/>
      <c r="BZ12" s="74" t="s">
        <v>1016</v>
      </c>
      <c r="CA12" s="74"/>
      <c r="CB12" s="74"/>
      <c r="CC12" s="74" t="s">
        <v>369</v>
      </c>
      <c r="CD12" s="74"/>
      <c r="CE12" s="74"/>
      <c r="CF12" s="105" t="s">
        <v>372</v>
      </c>
      <c r="CG12" s="105"/>
      <c r="CH12" s="105"/>
      <c r="CI12" s="74" t="s">
        <v>376</v>
      </c>
      <c r="CJ12" s="74"/>
      <c r="CK12" s="74"/>
      <c r="CL12" s="74" t="s">
        <v>1327</v>
      </c>
      <c r="CM12" s="74"/>
      <c r="CN12" s="74"/>
      <c r="CO12" s="74" t="s">
        <v>382</v>
      </c>
      <c r="CP12" s="74"/>
      <c r="CQ12" s="74"/>
      <c r="CR12" s="105" t="s">
        <v>385</v>
      </c>
      <c r="CS12" s="105"/>
      <c r="CT12" s="105"/>
      <c r="CU12" s="74" t="s">
        <v>388</v>
      </c>
      <c r="CV12" s="74"/>
      <c r="CW12" s="74"/>
      <c r="CX12" s="74" t="s">
        <v>390</v>
      </c>
      <c r="CY12" s="74"/>
      <c r="CZ12" s="74"/>
      <c r="DA12" s="74" t="s">
        <v>394</v>
      </c>
      <c r="DB12" s="74"/>
      <c r="DC12" s="74"/>
      <c r="DD12" s="105" t="s">
        <v>398</v>
      </c>
      <c r="DE12" s="105"/>
      <c r="DF12" s="105"/>
      <c r="DG12" s="105" t="s">
        <v>400</v>
      </c>
      <c r="DH12" s="105"/>
      <c r="DI12" s="105"/>
      <c r="DJ12" s="105" t="s">
        <v>404</v>
      </c>
      <c r="DK12" s="105"/>
      <c r="DL12" s="105"/>
      <c r="DM12" s="105" t="s">
        <v>408</v>
      </c>
      <c r="DN12" s="105"/>
      <c r="DO12" s="105"/>
      <c r="DP12" s="105" t="s">
        <v>412</v>
      </c>
      <c r="DQ12" s="105"/>
      <c r="DR12" s="105"/>
      <c r="DS12" s="105" t="s">
        <v>415</v>
      </c>
      <c r="DT12" s="105"/>
      <c r="DU12" s="105"/>
      <c r="DV12" s="105" t="s">
        <v>418</v>
      </c>
      <c r="DW12" s="105"/>
      <c r="DX12" s="105"/>
      <c r="DY12" s="105" t="s">
        <v>422</v>
      </c>
      <c r="DZ12" s="105"/>
      <c r="EA12" s="105"/>
      <c r="EB12" s="105" t="s">
        <v>424</v>
      </c>
      <c r="EC12" s="105"/>
      <c r="ED12" s="105"/>
      <c r="EE12" s="105" t="s">
        <v>1025</v>
      </c>
      <c r="EF12" s="105"/>
      <c r="EG12" s="105"/>
      <c r="EH12" s="105" t="s">
        <v>426</v>
      </c>
      <c r="EI12" s="105"/>
      <c r="EJ12" s="105"/>
      <c r="EK12" s="105" t="s">
        <v>428</v>
      </c>
      <c r="EL12" s="105"/>
      <c r="EM12" s="105"/>
      <c r="EN12" s="105" t="s">
        <v>1034</v>
      </c>
      <c r="EO12" s="105"/>
      <c r="EP12" s="105"/>
      <c r="EQ12" s="105" t="s">
        <v>1036</v>
      </c>
      <c r="ER12" s="105"/>
      <c r="ES12" s="105"/>
      <c r="ET12" s="105" t="s">
        <v>430</v>
      </c>
      <c r="EU12" s="105"/>
      <c r="EV12" s="105"/>
      <c r="EW12" s="105" t="s">
        <v>431</v>
      </c>
      <c r="EX12" s="105"/>
      <c r="EY12" s="105"/>
      <c r="EZ12" s="105" t="s">
        <v>1040</v>
      </c>
      <c r="FA12" s="105"/>
      <c r="FB12" s="105"/>
      <c r="FC12" s="105" t="s">
        <v>1044</v>
      </c>
      <c r="FD12" s="105"/>
      <c r="FE12" s="105"/>
      <c r="FF12" s="105" t="s">
        <v>1046</v>
      </c>
      <c r="FG12" s="105"/>
      <c r="FH12" s="105"/>
      <c r="FI12" s="105" t="s">
        <v>1050</v>
      </c>
      <c r="FJ12" s="105"/>
      <c r="FK12" s="105"/>
    </row>
    <row r="13" spans="1:254" ht="173.5" x14ac:dyDescent="0.35">
      <c r="A13" s="79"/>
      <c r="B13" s="79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00" t="s">
        <v>278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02" t="s">
        <v>839</v>
      </c>
      <c r="B40" s="10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94" t="s">
        <v>811</v>
      </c>
      <c r="C42" s="95"/>
      <c r="D42" s="95"/>
      <c r="E42" s="96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90" t="s">
        <v>56</v>
      </c>
      <c r="E47" s="91"/>
      <c r="F47" s="92" t="s">
        <v>3</v>
      </c>
      <c r="G47" s="93"/>
      <c r="H47" s="97" t="s">
        <v>331</v>
      </c>
      <c r="I47" s="98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90" t="s">
        <v>159</v>
      </c>
      <c r="E56" s="91"/>
      <c r="F56" s="90" t="s">
        <v>116</v>
      </c>
      <c r="G56" s="91"/>
      <c r="H56" s="97" t="s">
        <v>174</v>
      </c>
      <c r="I56" s="98"/>
      <c r="J56" s="75" t="s">
        <v>186</v>
      </c>
      <c r="K56" s="75"/>
      <c r="L56" s="75" t="s">
        <v>117</v>
      </c>
      <c r="M56" s="75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1640625"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73" t="s">
        <v>837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"/>
      <c r="V2" s="7"/>
      <c r="W2" s="7"/>
      <c r="X2" s="7"/>
      <c r="Y2" s="7"/>
      <c r="Z2" s="7"/>
      <c r="AA2" s="7"/>
      <c r="AB2" s="7"/>
      <c r="GP2" s="83" t="s">
        <v>1379</v>
      </c>
      <c r="GQ2" s="8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7" t="s">
        <v>88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109" t="s">
        <v>115</v>
      </c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1"/>
      <c r="GA4" s="75" t="s">
        <v>138</v>
      </c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</row>
    <row r="5" spans="1:254" ht="13.5" customHeight="1" x14ac:dyDescent="0.3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5" hidden="1" x14ac:dyDescent="0.3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79"/>
      <c r="B11" s="79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35">
      <c r="A12" s="79"/>
      <c r="B12" s="79"/>
      <c r="C12" s="74" t="s">
        <v>1054</v>
      </c>
      <c r="D12" s="74"/>
      <c r="E12" s="74"/>
      <c r="F12" s="74" t="s">
        <v>1057</v>
      </c>
      <c r="G12" s="74"/>
      <c r="H12" s="74"/>
      <c r="I12" s="74" t="s">
        <v>1060</v>
      </c>
      <c r="J12" s="74"/>
      <c r="K12" s="74"/>
      <c r="L12" s="74" t="s">
        <v>538</v>
      </c>
      <c r="M12" s="74"/>
      <c r="N12" s="74"/>
      <c r="O12" s="74" t="s">
        <v>1063</v>
      </c>
      <c r="P12" s="74"/>
      <c r="Q12" s="74"/>
      <c r="R12" s="74" t="s">
        <v>1066</v>
      </c>
      <c r="S12" s="74"/>
      <c r="T12" s="74"/>
      <c r="U12" s="74" t="s">
        <v>1070</v>
      </c>
      <c r="V12" s="74"/>
      <c r="W12" s="74"/>
      <c r="X12" s="74" t="s">
        <v>539</v>
      </c>
      <c r="Y12" s="74"/>
      <c r="Z12" s="74"/>
      <c r="AA12" s="74" t="s">
        <v>540</v>
      </c>
      <c r="AB12" s="74"/>
      <c r="AC12" s="74"/>
      <c r="AD12" s="74" t="s">
        <v>541</v>
      </c>
      <c r="AE12" s="74"/>
      <c r="AF12" s="74"/>
      <c r="AG12" s="74" t="s">
        <v>1075</v>
      </c>
      <c r="AH12" s="74"/>
      <c r="AI12" s="74"/>
      <c r="AJ12" s="74" t="s">
        <v>542</v>
      </c>
      <c r="AK12" s="74"/>
      <c r="AL12" s="74"/>
      <c r="AM12" s="74" t="s">
        <v>543</v>
      </c>
      <c r="AN12" s="74"/>
      <c r="AO12" s="74"/>
      <c r="AP12" s="74" t="s">
        <v>544</v>
      </c>
      <c r="AQ12" s="74"/>
      <c r="AR12" s="74"/>
      <c r="AS12" s="74" t="s">
        <v>1078</v>
      </c>
      <c r="AT12" s="74"/>
      <c r="AU12" s="74"/>
      <c r="AV12" s="74" t="s">
        <v>1328</v>
      </c>
      <c r="AW12" s="74"/>
      <c r="AX12" s="74"/>
      <c r="AY12" s="74" t="s">
        <v>545</v>
      </c>
      <c r="AZ12" s="74"/>
      <c r="BA12" s="74"/>
      <c r="BB12" s="74" t="s">
        <v>529</v>
      </c>
      <c r="BC12" s="74"/>
      <c r="BD12" s="74"/>
      <c r="BE12" s="74" t="s">
        <v>546</v>
      </c>
      <c r="BF12" s="74"/>
      <c r="BG12" s="74"/>
      <c r="BH12" s="74" t="s">
        <v>1084</v>
      </c>
      <c r="BI12" s="74"/>
      <c r="BJ12" s="74"/>
      <c r="BK12" s="74" t="s">
        <v>547</v>
      </c>
      <c r="BL12" s="74"/>
      <c r="BM12" s="74"/>
      <c r="BN12" s="74" t="s">
        <v>548</v>
      </c>
      <c r="BO12" s="74"/>
      <c r="BP12" s="74"/>
      <c r="BQ12" s="74" t="s">
        <v>549</v>
      </c>
      <c r="BR12" s="74"/>
      <c r="BS12" s="74"/>
      <c r="BT12" s="74" t="s">
        <v>550</v>
      </c>
      <c r="BU12" s="74"/>
      <c r="BV12" s="74"/>
      <c r="BW12" s="74" t="s">
        <v>1091</v>
      </c>
      <c r="BX12" s="74"/>
      <c r="BY12" s="74"/>
      <c r="BZ12" s="74" t="s">
        <v>557</v>
      </c>
      <c r="CA12" s="74"/>
      <c r="CB12" s="74"/>
      <c r="CC12" s="74" t="s">
        <v>1095</v>
      </c>
      <c r="CD12" s="74"/>
      <c r="CE12" s="74"/>
      <c r="CF12" s="74" t="s">
        <v>558</v>
      </c>
      <c r="CG12" s="74"/>
      <c r="CH12" s="74"/>
      <c r="CI12" s="74" t="s">
        <v>559</v>
      </c>
      <c r="CJ12" s="74"/>
      <c r="CK12" s="74"/>
      <c r="CL12" s="74" t="s">
        <v>560</v>
      </c>
      <c r="CM12" s="74"/>
      <c r="CN12" s="74"/>
      <c r="CO12" s="74" t="s">
        <v>602</v>
      </c>
      <c r="CP12" s="74"/>
      <c r="CQ12" s="74"/>
      <c r="CR12" s="74" t="s">
        <v>599</v>
      </c>
      <c r="CS12" s="74"/>
      <c r="CT12" s="74"/>
      <c r="CU12" s="74" t="s">
        <v>603</v>
      </c>
      <c r="CV12" s="74"/>
      <c r="CW12" s="74"/>
      <c r="CX12" s="74" t="s">
        <v>600</v>
      </c>
      <c r="CY12" s="74"/>
      <c r="CZ12" s="74"/>
      <c r="DA12" s="74" t="s">
        <v>601</v>
      </c>
      <c r="DB12" s="74"/>
      <c r="DC12" s="74"/>
      <c r="DD12" s="74" t="s">
        <v>1107</v>
      </c>
      <c r="DE12" s="74"/>
      <c r="DF12" s="74"/>
      <c r="DG12" s="74" t="s">
        <v>1110</v>
      </c>
      <c r="DH12" s="74"/>
      <c r="DI12" s="74"/>
      <c r="DJ12" s="74" t="s">
        <v>604</v>
      </c>
      <c r="DK12" s="74"/>
      <c r="DL12" s="74"/>
      <c r="DM12" s="74" t="s">
        <v>1114</v>
      </c>
      <c r="DN12" s="74"/>
      <c r="DO12" s="74"/>
      <c r="DP12" s="74" t="s">
        <v>605</v>
      </c>
      <c r="DQ12" s="74"/>
      <c r="DR12" s="74"/>
      <c r="DS12" s="74" t="s">
        <v>606</v>
      </c>
      <c r="DT12" s="74"/>
      <c r="DU12" s="74"/>
      <c r="DV12" s="74" t="s">
        <v>1122</v>
      </c>
      <c r="DW12" s="74"/>
      <c r="DX12" s="74"/>
      <c r="DY12" s="74" t="s">
        <v>607</v>
      </c>
      <c r="DZ12" s="74"/>
      <c r="EA12" s="74"/>
      <c r="EB12" s="74" t="s">
        <v>608</v>
      </c>
      <c r="EC12" s="74"/>
      <c r="ED12" s="74"/>
      <c r="EE12" s="74" t="s">
        <v>609</v>
      </c>
      <c r="EF12" s="74"/>
      <c r="EG12" s="74"/>
      <c r="EH12" s="74" t="s">
        <v>610</v>
      </c>
      <c r="EI12" s="74"/>
      <c r="EJ12" s="74"/>
      <c r="EK12" s="105" t="s">
        <v>611</v>
      </c>
      <c r="EL12" s="105"/>
      <c r="EM12" s="105"/>
      <c r="EN12" s="74" t="s">
        <v>1133</v>
      </c>
      <c r="EO12" s="74"/>
      <c r="EP12" s="74"/>
      <c r="EQ12" s="74" t="s">
        <v>612</v>
      </c>
      <c r="ER12" s="74"/>
      <c r="ES12" s="74"/>
      <c r="ET12" s="74" t="s">
        <v>613</v>
      </c>
      <c r="EU12" s="74"/>
      <c r="EV12" s="74"/>
      <c r="EW12" s="74" t="s">
        <v>1139</v>
      </c>
      <c r="EX12" s="74"/>
      <c r="EY12" s="74"/>
      <c r="EZ12" s="74" t="s">
        <v>615</v>
      </c>
      <c r="FA12" s="74"/>
      <c r="FB12" s="74"/>
      <c r="FC12" s="74" t="s">
        <v>616</v>
      </c>
      <c r="FD12" s="74"/>
      <c r="FE12" s="74"/>
      <c r="FF12" s="74" t="s">
        <v>614</v>
      </c>
      <c r="FG12" s="74"/>
      <c r="FH12" s="74"/>
      <c r="FI12" s="74" t="s">
        <v>1144</v>
      </c>
      <c r="FJ12" s="74"/>
      <c r="FK12" s="74"/>
      <c r="FL12" s="74" t="s">
        <v>617</v>
      </c>
      <c r="FM12" s="74"/>
      <c r="FN12" s="74"/>
      <c r="FO12" s="74" t="s">
        <v>1148</v>
      </c>
      <c r="FP12" s="74"/>
      <c r="FQ12" s="74"/>
      <c r="FR12" s="74" t="s">
        <v>619</v>
      </c>
      <c r="FS12" s="74"/>
      <c r="FT12" s="74"/>
      <c r="FU12" s="105" t="s">
        <v>1331</v>
      </c>
      <c r="FV12" s="105"/>
      <c r="FW12" s="105"/>
      <c r="FX12" s="74" t="s">
        <v>1332</v>
      </c>
      <c r="FY12" s="74"/>
      <c r="FZ12" s="74"/>
      <c r="GA12" s="74" t="s">
        <v>623</v>
      </c>
      <c r="GB12" s="74"/>
      <c r="GC12" s="74"/>
      <c r="GD12" s="74" t="s">
        <v>1154</v>
      </c>
      <c r="GE12" s="74"/>
      <c r="GF12" s="74"/>
      <c r="GG12" s="74" t="s">
        <v>626</v>
      </c>
      <c r="GH12" s="74"/>
      <c r="GI12" s="74"/>
      <c r="GJ12" s="74" t="s">
        <v>1160</v>
      </c>
      <c r="GK12" s="74"/>
      <c r="GL12" s="74"/>
      <c r="GM12" s="74" t="s">
        <v>1164</v>
      </c>
      <c r="GN12" s="74"/>
      <c r="GO12" s="74"/>
      <c r="GP12" s="74" t="s">
        <v>1333</v>
      </c>
      <c r="GQ12" s="74"/>
      <c r="GR12" s="74"/>
    </row>
    <row r="13" spans="1:254" ht="93.75" customHeight="1" x14ac:dyDescent="0.35">
      <c r="A13" s="79"/>
      <c r="B13" s="79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00" t="s">
        <v>278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102" t="s">
        <v>842</v>
      </c>
      <c r="B40" s="10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14" t="s">
        <v>56</v>
      </c>
      <c r="E47" s="114"/>
      <c r="F47" s="92" t="s">
        <v>3</v>
      </c>
      <c r="G47" s="93"/>
      <c r="H47" s="97" t="s">
        <v>331</v>
      </c>
      <c r="I47" s="98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14" t="s">
        <v>159</v>
      </c>
      <c r="E56" s="114"/>
      <c r="F56" s="90" t="s">
        <v>116</v>
      </c>
      <c r="G56" s="91"/>
      <c r="H56" s="97" t="s">
        <v>174</v>
      </c>
      <c r="I56" s="98"/>
      <c r="J56" s="75" t="s">
        <v>186</v>
      </c>
      <c r="K56" s="75"/>
      <c r="L56" s="75" t="s">
        <v>117</v>
      </c>
      <c r="M56" s="75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1640625" defaultRowHeight="14.5" x14ac:dyDescent="0.35"/>
  <cols>
    <col min="2" max="2" width="32.7265625" customWidth="1"/>
    <col min="4" max="4" width="10.453125" bestFit="1" customWidth="1"/>
    <col min="5" max="5" width="9.453125" bestFit="1" customWidth="1"/>
  </cols>
  <sheetData>
    <row r="1" spans="1:293" ht="15.5" x14ac:dyDescent="0.3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1379</v>
      </c>
      <c r="IS2" s="83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93" ht="15" customHeight="1" x14ac:dyDescent="0.3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4000000000000004" hidden="1" customHeight="1" x14ac:dyDescent="0.3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399999999999999" hidden="1" customHeight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5" hidden="1" customHeight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5" x14ac:dyDescent="0.35">
      <c r="A11" s="79"/>
      <c r="B11" s="79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35">
      <c r="A12" s="79"/>
      <c r="B12" s="79"/>
      <c r="C12" s="74" t="s">
        <v>1339</v>
      </c>
      <c r="D12" s="74"/>
      <c r="E12" s="74"/>
      <c r="F12" s="74" t="s">
        <v>1340</v>
      </c>
      <c r="G12" s="74"/>
      <c r="H12" s="74"/>
      <c r="I12" s="74" t="s">
        <v>1341</v>
      </c>
      <c r="J12" s="74"/>
      <c r="K12" s="74"/>
      <c r="L12" s="74" t="s">
        <v>1342</v>
      </c>
      <c r="M12" s="74"/>
      <c r="N12" s="74"/>
      <c r="O12" s="74" t="s">
        <v>1343</v>
      </c>
      <c r="P12" s="74"/>
      <c r="Q12" s="74"/>
      <c r="R12" s="74" t="s">
        <v>1344</v>
      </c>
      <c r="S12" s="74"/>
      <c r="T12" s="74"/>
      <c r="U12" s="74" t="s">
        <v>1345</v>
      </c>
      <c r="V12" s="74"/>
      <c r="W12" s="74"/>
      <c r="X12" s="74" t="s">
        <v>1346</v>
      </c>
      <c r="Y12" s="74"/>
      <c r="Z12" s="74"/>
      <c r="AA12" s="74" t="s">
        <v>1347</v>
      </c>
      <c r="AB12" s="74"/>
      <c r="AC12" s="74"/>
      <c r="AD12" s="74" t="s">
        <v>1348</v>
      </c>
      <c r="AE12" s="74"/>
      <c r="AF12" s="74"/>
      <c r="AG12" s="74" t="s">
        <v>1349</v>
      </c>
      <c r="AH12" s="74"/>
      <c r="AI12" s="74"/>
      <c r="AJ12" s="74" t="s">
        <v>1350</v>
      </c>
      <c r="AK12" s="74"/>
      <c r="AL12" s="74"/>
      <c r="AM12" s="74" t="s">
        <v>1351</v>
      </c>
      <c r="AN12" s="74"/>
      <c r="AO12" s="74"/>
      <c r="AP12" s="74" t="s">
        <v>1352</v>
      </c>
      <c r="AQ12" s="74"/>
      <c r="AR12" s="74"/>
      <c r="AS12" s="74" t="s">
        <v>1353</v>
      </c>
      <c r="AT12" s="74"/>
      <c r="AU12" s="74"/>
      <c r="AV12" s="74" t="s">
        <v>1354</v>
      </c>
      <c r="AW12" s="74"/>
      <c r="AX12" s="74"/>
      <c r="AY12" s="74" t="s">
        <v>1355</v>
      </c>
      <c r="AZ12" s="74"/>
      <c r="BA12" s="74"/>
      <c r="BB12" s="74" t="s">
        <v>1356</v>
      </c>
      <c r="BC12" s="74"/>
      <c r="BD12" s="74"/>
      <c r="BE12" s="74" t="s">
        <v>1357</v>
      </c>
      <c r="BF12" s="74"/>
      <c r="BG12" s="74"/>
      <c r="BH12" s="74" t="s">
        <v>1358</v>
      </c>
      <c r="BI12" s="74"/>
      <c r="BJ12" s="74"/>
      <c r="BK12" s="74" t="s">
        <v>1359</v>
      </c>
      <c r="BL12" s="74"/>
      <c r="BM12" s="74"/>
      <c r="BN12" s="74" t="s">
        <v>1360</v>
      </c>
      <c r="BO12" s="74"/>
      <c r="BP12" s="74"/>
      <c r="BQ12" s="74" t="s">
        <v>1361</v>
      </c>
      <c r="BR12" s="74"/>
      <c r="BS12" s="74"/>
      <c r="BT12" s="74" t="s">
        <v>1362</v>
      </c>
      <c r="BU12" s="74"/>
      <c r="BV12" s="74"/>
      <c r="BW12" s="74" t="s">
        <v>1363</v>
      </c>
      <c r="BX12" s="74"/>
      <c r="BY12" s="74"/>
      <c r="BZ12" s="74" t="s">
        <v>1200</v>
      </c>
      <c r="CA12" s="74"/>
      <c r="CB12" s="74"/>
      <c r="CC12" s="74" t="s">
        <v>1364</v>
      </c>
      <c r="CD12" s="74"/>
      <c r="CE12" s="74"/>
      <c r="CF12" s="74" t="s">
        <v>1365</v>
      </c>
      <c r="CG12" s="74"/>
      <c r="CH12" s="74"/>
      <c r="CI12" s="74" t="s">
        <v>1366</v>
      </c>
      <c r="CJ12" s="74"/>
      <c r="CK12" s="74"/>
      <c r="CL12" s="74" t="s">
        <v>1367</v>
      </c>
      <c r="CM12" s="74"/>
      <c r="CN12" s="74"/>
      <c r="CO12" s="74" t="s">
        <v>1368</v>
      </c>
      <c r="CP12" s="74"/>
      <c r="CQ12" s="74"/>
      <c r="CR12" s="74" t="s">
        <v>1369</v>
      </c>
      <c r="CS12" s="74"/>
      <c r="CT12" s="74"/>
      <c r="CU12" s="74" t="s">
        <v>1370</v>
      </c>
      <c r="CV12" s="74"/>
      <c r="CW12" s="74"/>
      <c r="CX12" s="74" t="s">
        <v>1371</v>
      </c>
      <c r="CY12" s="74"/>
      <c r="CZ12" s="74"/>
      <c r="DA12" s="74" t="s">
        <v>1372</v>
      </c>
      <c r="DB12" s="74"/>
      <c r="DC12" s="74"/>
      <c r="DD12" s="74" t="s">
        <v>1373</v>
      </c>
      <c r="DE12" s="74"/>
      <c r="DF12" s="74"/>
      <c r="DG12" s="74" t="s">
        <v>1374</v>
      </c>
      <c r="DH12" s="74"/>
      <c r="DI12" s="74"/>
      <c r="DJ12" s="105" t="s">
        <v>1375</v>
      </c>
      <c r="DK12" s="105"/>
      <c r="DL12" s="105"/>
      <c r="DM12" s="105" t="s">
        <v>1376</v>
      </c>
      <c r="DN12" s="105"/>
      <c r="DO12" s="105"/>
      <c r="DP12" s="105" t="s">
        <v>1377</v>
      </c>
      <c r="DQ12" s="105"/>
      <c r="DR12" s="105"/>
      <c r="DS12" s="105" t="s">
        <v>1378</v>
      </c>
      <c r="DT12" s="105"/>
      <c r="DU12" s="105"/>
      <c r="DV12" s="105" t="s">
        <v>745</v>
      </c>
      <c r="DW12" s="105"/>
      <c r="DX12" s="105"/>
      <c r="DY12" s="74" t="s">
        <v>761</v>
      </c>
      <c r="DZ12" s="74"/>
      <c r="EA12" s="74"/>
      <c r="EB12" s="74" t="s">
        <v>762</v>
      </c>
      <c r="EC12" s="74"/>
      <c r="ED12" s="74"/>
      <c r="EE12" s="74" t="s">
        <v>1232</v>
      </c>
      <c r="EF12" s="74"/>
      <c r="EG12" s="74"/>
      <c r="EH12" s="74" t="s">
        <v>763</v>
      </c>
      <c r="EI12" s="74"/>
      <c r="EJ12" s="74"/>
      <c r="EK12" s="74" t="s">
        <v>1335</v>
      </c>
      <c r="EL12" s="74"/>
      <c r="EM12" s="74"/>
      <c r="EN12" s="74" t="s">
        <v>766</v>
      </c>
      <c r="EO12" s="74"/>
      <c r="EP12" s="74"/>
      <c r="EQ12" s="74" t="s">
        <v>1241</v>
      </c>
      <c r="ER12" s="74"/>
      <c r="ES12" s="74"/>
      <c r="ET12" s="74" t="s">
        <v>771</v>
      </c>
      <c r="EU12" s="74"/>
      <c r="EV12" s="74"/>
      <c r="EW12" s="74" t="s">
        <v>1244</v>
      </c>
      <c r="EX12" s="74"/>
      <c r="EY12" s="74"/>
      <c r="EZ12" s="74" t="s">
        <v>1246</v>
      </c>
      <c r="FA12" s="74"/>
      <c r="FB12" s="74"/>
      <c r="FC12" s="74" t="s">
        <v>1248</v>
      </c>
      <c r="FD12" s="74"/>
      <c r="FE12" s="74"/>
      <c r="FF12" s="74" t="s">
        <v>1336</v>
      </c>
      <c r="FG12" s="74"/>
      <c r="FH12" s="74"/>
      <c r="FI12" s="74" t="s">
        <v>1251</v>
      </c>
      <c r="FJ12" s="74"/>
      <c r="FK12" s="74"/>
      <c r="FL12" s="74" t="s">
        <v>775</v>
      </c>
      <c r="FM12" s="74"/>
      <c r="FN12" s="74"/>
      <c r="FO12" s="74" t="s">
        <v>1255</v>
      </c>
      <c r="FP12" s="74"/>
      <c r="FQ12" s="74"/>
      <c r="FR12" s="74" t="s">
        <v>1258</v>
      </c>
      <c r="FS12" s="74"/>
      <c r="FT12" s="74"/>
      <c r="FU12" s="74" t="s">
        <v>1262</v>
      </c>
      <c r="FV12" s="74"/>
      <c r="FW12" s="74"/>
      <c r="FX12" s="74" t="s">
        <v>1264</v>
      </c>
      <c r="FY12" s="74"/>
      <c r="FZ12" s="74"/>
      <c r="GA12" s="105" t="s">
        <v>1267</v>
      </c>
      <c r="GB12" s="105"/>
      <c r="GC12" s="105"/>
      <c r="GD12" s="74" t="s">
        <v>780</v>
      </c>
      <c r="GE12" s="74"/>
      <c r="GF12" s="74"/>
      <c r="GG12" s="105" t="s">
        <v>1274</v>
      </c>
      <c r="GH12" s="105"/>
      <c r="GI12" s="105"/>
      <c r="GJ12" s="105" t="s">
        <v>1275</v>
      </c>
      <c r="GK12" s="105"/>
      <c r="GL12" s="105"/>
      <c r="GM12" s="105" t="s">
        <v>1277</v>
      </c>
      <c r="GN12" s="105"/>
      <c r="GO12" s="105"/>
      <c r="GP12" s="105" t="s">
        <v>1278</v>
      </c>
      <c r="GQ12" s="105"/>
      <c r="GR12" s="105"/>
      <c r="GS12" s="105" t="s">
        <v>787</v>
      </c>
      <c r="GT12" s="105"/>
      <c r="GU12" s="105"/>
      <c r="GV12" s="105" t="s">
        <v>789</v>
      </c>
      <c r="GW12" s="105"/>
      <c r="GX12" s="105"/>
      <c r="GY12" s="105" t="s">
        <v>790</v>
      </c>
      <c r="GZ12" s="105"/>
      <c r="HA12" s="105"/>
      <c r="HB12" s="74" t="s">
        <v>1285</v>
      </c>
      <c r="HC12" s="74"/>
      <c r="HD12" s="74"/>
      <c r="HE12" s="74" t="s">
        <v>1287</v>
      </c>
      <c r="HF12" s="74"/>
      <c r="HG12" s="74"/>
      <c r="HH12" s="74" t="s">
        <v>796</v>
      </c>
      <c r="HI12" s="74"/>
      <c r="HJ12" s="74"/>
      <c r="HK12" s="74" t="s">
        <v>1288</v>
      </c>
      <c r="HL12" s="74"/>
      <c r="HM12" s="74"/>
      <c r="HN12" s="74" t="s">
        <v>1291</v>
      </c>
      <c r="HO12" s="74"/>
      <c r="HP12" s="74"/>
      <c r="HQ12" s="74" t="s">
        <v>799</v>
      </c>
      <c r="HR12" s="74"/>
      <c r="HS12" s="74"/>
      <c r="HT12" s="74" t="s">
        <v>797</v>
      </c>
      <c r="HU12" s="74"/>
      <c r="HV12" s="74"/>
      <c r="HW12" s="74" t="s">
        <v>618</v>
      </c>
      <c r="HX12" s="74"/>
      <c r="HY12" s="74"/>
      <c r="HZ12" s="74" t="s">
        <v>1300</v>
      </c>
      <c r="IA12" s="74"/>
      <c r="IB12" s="74"/>
      <c r="IC12" s="74" t="s">
        <v>1304</v>
      </c>
      <c r="ID12" s="74"/>
      <c r="IE12" s="74"/>
      <c r="IF12" s="74" t="s">
        <v>802</v>
      </c>
      <c r="IG12" s="74"/>
      <c r="IH12" s="74"/>
      <c r="II12" s="74" t="s">
        <v>1309</v>
      </c>
      <c r="IJ12" s="74"/>
      <c r="IK12" s="74"/>
      <c r="IL12" s="74" t="s">
        <v>1310</v>
      </c>
      <c r="IM12" s="74"/>
      <c r="IN12" s="74"/>
      <c r="IO12" s="74" t="s">
        <v>1314</v>
      </c>
      <c r="IP12" s="74"/>
      <c r="IQ12" s="74"/>
      <c r="IR12" s="74" t="s">
        <v>1318</v>
      </c>
      <c r="IS12" s="74"/>
      <c r="IT12" s="74"/>
    </row>
    <row r="13" spans="1:293" ht="82.5" customHeight="1" x14ac:dyDescent="0.35">
      <c r="A13" s="79"/>
      <c r="B13" s="79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00" t="s">
        <v>278</v>
      </c>
      <c r="B39" s="10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102" t="s">
        <v>841</v>
      </c>
      <c r="B40" s="10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15" t="s">
        <v>56</v>
      </c>
      <c r="E47" s="116"/>
      <c r="F47" s="84" t="s">
        <v>3</v>
      </c>
      <c r="G47" s="85"/>
      <c r="H47" s="86" t="s">
        <v>715</v>
      </c>
      <c r="I47" s="87"/>
      <c r="J47" s="86" t="s">
        <v>331</v>
      </c>
      <c r="K47" s="87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17" t="s">
        <v>159</v>
      </c>
      <c r="E56" s="117"/>
      <c r="F56" s="71" t="s">
        <v>116</v>
      </c>
      <c r="G56" s="72"/>
      <c r="H56" s="86" t="s">
        <v>174</v>
      </c>
      <c r="I56" s="87"/>
      <c r="J56" s="112" t="s">
        <v>186</v>
      </c>
      <c r="K56" s="112"/>
      <c r="L56" s="112" t="s">
        <v>117</v>
      </c>
      <c r="M56" s="112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1640625"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33" t="s">
        <v>1381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1379</v>
      </c>
      <c r="IS2" s="8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27" t="s">
        <v>0</v>
      </c>
      <c r="B4" s="127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54" ht="15.75" customHeight="1" x14ac:dyDescent="0.35">
      <c r="A5" s="128"/>
      <c r="B5" s="128"/>
      <c r="C5" s="130" t="s">
        <v>58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2"/>
      <c r="X5" s="130" t="s">
        <v>56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2"/>
      <c r="AS5" s="130" t="s">
        <v>3</v>
      </c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2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30" t="s">
        <v>332</v>
      </c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21" t="s">
        <v>117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139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5" x14ac:dyDescent="0.35">
      <c r="A6" s="128"/>
      <c r="B6" s="128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35">
      <c r="A7" s="128"/>
      <c r="B7" s="128"/>
      <c r="C7" s="74" t="s">
        <v>1339</v>
      </c>
      <c r="D7" s="74"/>
      <c r="E7" s="74"/>
      <c r="F7" s="74" t="s">
        <v>1340</v>
      </c>
      <c r="G7" s="74"/>
      <c r="H7" s="74"/>
      <c r="I7" s="74" t="s">
        <v>1341</v>
      </c>
      <c r="J7" s="74"/>
      <c r="K7" s="74"/>
      <c r="L7" s="74" t="s">
        <v>1342</v>
      </c>
      <c r="M7" s="74"/>
      <c r="N7" s="74"/>
      <c r="O7" s="74" t="s">
        <v>1343</v>
      </c>
      <c r="P7" s="74"/>
      <c r="Q7" s="74"/>
      <c r="R7" s="74" t="s">
        <v>1344</v>
      </c>
      <c r="S7" s="74"/>
      <c r="T7" s="74"/>
      <c r="U7" s="74" t="s">
        <v>1345</v>
      </c>
      <c r="V7" s="74"/>
      <c r="W7" s="74"/>
      <c r="X7" s="74" t="s">
        <v>1346</v>
      </c>
      <c r="Y7" s="74"/>
      <c r="Z7" s="74"/>
      <c r="AA7" s="74" t="s">
        <v>1347</v>
      </c>
      <c r="AB7" s="74"/>
      <c r="AC7" s="74"/>
      <c r="AD7" s="74" t="s">
        <v>1348</v>
      </c>
      <c r="AE7" s="74"/>
      <c r="AF7" s="74"/>
      <c r="AG7" s="74" t="s">
        <v>1349</v>
      </c>
      <c r="AH7" s="74"/>
      <c r="AI7" s="74"/>
      <c r="AJ7" s="74" t="s">
        <v>1350</v>
      </c>
      <c r="AK7" s="74"/>
      <c r="AL7" s="74"/>
      <c r="AM7" s="74" t="s">
        <v>1351</v>
      </c>
      <c r="AN7" s="74"/>
      <c r="AO7" s="74"/>
      <c r="AP7" s="74" t="s">
        <v>1352</v>
      </c>
      <c r="AQ7" s="74"/>
      <c r="AR7" s="74"/>
      <c r="AS7" s="74" t="s">
        <v>1353</v>
      </c>
      <c r="AT7" s="74"/>
      <c r="AU7" s="74"/>
      <c r="AV7" s="74" t="s">
        <v>1354</v>
      </c>
      <c r="AW7" s="74"/>
      <c r="AX7" s="74"/>
      <c r="AY7" s="74" t="s">
        <v>1355</v>
      </c>
      <c r="AZ7" s="74"/>
      <c r="BA7" s="74"/>
      <c r="BB7" s="74" t="s">
        <v>1356</v>
      </c>
      <c r="BC7" s="74"/>
      <c r="BD7" s="74"/>
      <c r="BE7" s="74" t="s">
        <v>1357</v>
      </c>
      <c r="BF7" s="74"/>
      <c r="BG7" s="74"/>
      <c r="BH7" s="74" t="s">
        <v>1358</v>
      </c>
      <c r="BI7" s="74"/>
      <c r="BJ7" s="74"/>
      <c r="BK7" s="74" t="s">
        <v>1359</v>
      </c>
      <c r="BL7" s="74"/>
      <c r="BM7" s="74"/>
      <c r="BN7" s="74" t="s">
        <v>1360</v>
      </c>
      <c r="BO7" s="74"/>
      <c r="BP7" s="74"/>
      <c r="BQ7" s="74" t="s">
        <v>1361</v>
      </c>
      <c r="BR7" s="74"/>
      <c r="BS7" s="74"/>
      <c r="BT7" s="74" t="s">
        <v>1362</v>
      </c>
      <c r="BU7" s="74"/>
      <c r="BV7" s="74"/>
      <c r="BW7" s="74" t="s">
        <v>1363</v>
      </c>
      <c r="BX7" s="74"/>
      <c r="BY7" s="74"/>
      <c r="BZ7" s="74" t="s">
        <v>1200</v>
      </c>
      <c r="CA7" s="74"/>
      <c r="CB7" s="74"/>
      <c r="CC7" s="74" t="s">
        <v>1364</v>
      </c>
      <c r="CD7" s="74"/>
      <c r="CE7" s="74"/>
      <c r="CF7" s="74" t="s">
        <v>1365</v>
      </c>
      <c r="CG7" s="74"/>
      <c r="CH7" s="74"/>
      <c r="CI7" s="74" t="s">
        <v>1366</v>
      </c>
      <c r="CJ7" s="74"/>
      <c r="CK7" s="74"/>
      <c r="CL7" s="74" t="s">
        <v>1367</v>
      </c>
      <c r="CM7" s="74"/>
      <c r="CN7" s="74"/>
      <c r="CO7" s="74" t="s">
        <v>1368</v>
      </c>
      <c r="CP7" s="74"/>
      <c r="CQ7" s="74"/>
      <c r="CR7" s="74" t="s">
        <v>1369</v>
      </c>
      <c r="CS7" s="74"/>
      <c r="CT7" s="74"/>
      <c r="CU7" s="74" t="s">
        <v>1370</v>
      </c>
      <c r="CV7" s="74"/>
      <c r="CW7" s="74"/>
      <c r="CX7" s="74" t="s">
        <v>1371</v>
      </c>
      <c r="CY7" s="74"/>
      <c r="CZ7" s="74"/>
      <c r="DA7" s="74" t="s">
        <v>1372</v>
      </c>
      <c r="DB7" s="74"/>
      <c r="DC7" s="74"/>
      <c r="DD7" s="74" t="s">
        <v>1373</v>
      </c>
      <c r="DE7" s="74"/>
      <c r="DF7" s="74"/>
      <c r="DG7" s="74" t="s">
        <v>1374</v>
      </c>
      <c r="DH7" s="74"/>
      <c r="DI7" s="74"/>
      <c r="DJ7" s="105" t="s">
        <v>1375</v>
      </c>
      <c r="DK7" s="105"/>
      <c r="DL7" s="105"/>
      <c r="DM7" s="105" t="s">
        <v>1376</v>
      </c>
      <c r="DN7" s="105"/>
      <c r="DO7" s="105"/>
      <c r="DP7" s="105" t="s">
        <v>1377</v>
      </c>
      <c r="DQ7" s="105"/>
      <c r="DR7" s="105"/>
      <c r="DS7" s="105" t="s">
        <v>1378</v>
      </c>
      <c r="DT7" s="105"/>
      <c r="DU7" s="105"/>
      <c r="DV7" s="105" t="s">
        <v>745</v>
      </c>
      <c r="DW7" s="105"/>
      <c r="DX7" s="105"/>
      <c r="DY7" s="74" t="s">
        <v>761</v>
      </c>
      <c r="DZ7" s="74"/>
      <c r="EA7" s="74"/>
      <c r="EB7" s="74" t="s">
        <v>762</v>
      </c>
      <c r="EC7" s="74"/>
      <c r="ED7" s="74"/>
      <c r="EE7" s="74" t="s">
        <v>1232</v>
      </c>
      <c r="EF7" s="74"/>
      <c r="EG7" s="74"/>
      <c r="EH7" s="74" t="s">
        <v>763</v>
      </c>
      <c r="EI7" s="74"/>
      <c r="EJ7" s="74"/>
      <c r="EK7" s="74" t="s">
        <v>1335</v>
      </c>
      <c r="EL7" s="74"/>
      <c r="EM7" s="74"/>
      <c r="EN7" s="74" t="s">
        <v>766</v>
      </c>
      <c r="EO7" s="74"/>
      <c r="EP7" s="74"/>
      <c r="EQ7" s="74" t="s">
        <v>1241</v>
      </c>
      <c r="ER7" s="74"/>
      <c r="ES7" s="74"/>
      <c r="ET7" s="74" t="s">
        <v>771</v>
      </c>
      <c r="EU7" s="74"/>
      <c r="EV7" s="74"/>
      <c r="EW7" s="74" t="s">
        <v>1244</v>
      </c>
      <c r="EX7" s="74"/>
      <c r="EY7" s="74"/>
      <c r="EZ7" s="74" t="s">
        <v>1246</v>
      </c>
      <c r="FA7" s="74"/>
      <c r="FB7" s="74"/>
      <c r="FC7" s="74" t="s">
        <v>1248</v>
      </c>
      <c r="FD7" s="74"/>
      <c r="FE7" s="74"/>
      <c r="FF7" s="74" t="s">
        <v>1336</v>
      </c>
      <c r="FG7" s="74"/>
      <c r="FH7" s="74"/>
      <c r="FI7" s="74" t="s">
        <v>1251</v>
      </c>
      <c r="FJ7" s="74"/>
      <c r="FK7" s="74"/>
      <c r="FL7" s="74" t="s">
        <v>775</v>
      </c>
      <c r="FM7" s="74"/>
      <c r="FN7" s="74"/>
      <c r="FO7" s="74" t="s">
        <v>1255</v>
      </c>
      <c r="FP7" s="74"/>
      <c r="FQ7" s="74"/>
      <c r="FR7" s="74" t="s">
        <v>1258</v>
      </c>
      <c r="FS7" s="74"/>
      <c r="FT7" s="74"/>
      <c r="FU7" s="74" t="s">
        <v>1262</v>
      </c>
      <c r="FV7" s="74"/>
      <c r="FW7" s="74"/>
      <c r="FX7" s="74" t="s">
        <v>1264</v>
      </c>
      <c r="FY7" s="74"/>
      <c r="FZ7" s="74"/>
      <c r="GA7" s="105" t="s">
        <v>1267</v>
      </c>
      <c r="GB7" s="105"/>
      <c r="GC7" s="105"/>
      <c r="GD7" s="74" t="s">
        <v>780</v>
      </c>
      <c r="GE7" s="74"/>
      <c r="GF7" s="74"/>
      <c r="GG7" s="105" t="s">
        <v>1274</v>
      </c>
      <c r="GH7" s="105"/>
      <c r="GI7" s="105"/>
      <c r="GJ7" s="105" t="s">
        <v>1275</v>
      </c>
      <c r="GK7" s="105"/>
      <c r="GL7" s="105"/>
      <c r="GM7" s="105" t="s">
        <v>1277</v>
      </c>
      <c r="GN7" s="105"/>
      <c r="GO7" s="105"/>
      <c r="GP7" s="105" t="s">
        <v>1278</v>
      </c>
      <c r="GQ7" s="105"/>
      <c r="GR7" s="105"/>
      <c r="GS7" s="105" t="s">
        <v>787</v>
      </c>
      <c r="GT7" s="105"/>
      <c r="GU7" s="105"/>
      <c r="GV7" s="105" t="s">
        <v>789</v>
      </c>
      <c r="GW7" s="105"/>
      <c r="GX7" s="105"/>
      <c r="GY7" s="105" t="s">
        <v>790</v>
      </c>
      <c r="GZ7" s="105"/>
      <c r="HA7" s="105"/>
      <c r="HB7" s="74" t="s">
        <v>1285</v>
      </c>
      <c r="HC7" s="74"/>
      <c r="HD7" s="74"/>
      <c r="HE7" s="74" t="s">
        <v>1287</v>
      </c>
      <c r="HF7" s="74"/>
      <c r="HG7" s="74"/>
      <c r="HH7" s="74" t="s">
        <v>796</v>
      </c>
      <c r="HI7" s="74"/>
      <c r="HJ7" s="74"/>
      <c r="HK7" s="74" t="s">
        <v>1288</v>
      </c>
      <c r="HL7" s="74"/>
      <c r="HM7" s="74"/>
      <c r="HN7" s="74" t="s">
        <v>1291</v>
      </c>
      <c r="HO7" s="74"/>
      <c r="HP7" s="74"/>
      <c r="HQ7" s="74" t="s">
        <v>799</v>
      </c>
      <c r="HR7" s="74"/>
      <c r="HS7" s="74"/>
      <c r="HT7" s="74" t="s">
        <v>797</v>
      </c>
      <c r="HU7" s="74"/>
      <c r="HV7" s="74"/>
      <c r="HW7" s="74" t="s">
        <v>618</v>
      </c>
      <c r="HX7" s="74"/>
      <c r="HY7" s="74"/>
      <c r="HZ7" s="74" t="s">
        <v>1300</v>
      </c>
      <c r="IA7" s="74"/>
      <c r="IB7" s="74"/>
      <c r="IC7" s="74" t="s">
        <v>1304</v>
      </c>
      <c r="ID7" s="74"/>
      <c r="IE7" s="74"/>
      <c r="IF7" s="74" t="s">
        <v>802</v>
      </c>
      <c r="IG7" s="74"/>
      <c r="IH7" s="74"/>
      <c r="II7" s="74" t="s">
        <v>1309</v>
      </c>
      <c r="IJ7" s="74"/>
      <c r="IK7" s="74"/>
      <c r="IL7" s="74" t="s">
        <v>1310</v>
      </c>
      <c r="IM7" s="74"/>
      <c r="IN7" s="74"/>
      <c r="IO7" s="74" t="s">
        <v>1314</v>
      </c>
      <c r="IP7" s="74"/>
      <c r="IQ7" s="74"/>
      <c r="IR7" s="74" t="s">
        <v>1318</v>
      </c>
      <c r="IS7" s="74"/>
      <c r="IT7" s="74"/>
    </row>
    <row r="8" spans="1:254" ht="58.5" customHeight="1" x14ac:dyDescent="0.35">
      <c r="A8" s="129"/>
      <c r="B8" s="129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0" t="s">
        <v>278</v>
      </c>
      <c r="B34" s="10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2" t="s">
        <v>841</v>
      </c>
      <c r="B35" s="10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15" t="s">
        <v>56</v>
      </c>
      <c r="E42" s="116"/>
      <c r="F42" s="84" t="s">
        <v>3</v>
      </c>
      <c r="G42" s="85"/>
      <c r="H42" s="86" t="s">
        <v>715</v>
      </c>
      <c r="I42" s="87"/>
      <c r="J42" s="86" t="s">
        <v>331</v>
      </c>
      <c r="K42" s="87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7" t="s">
        <v>159</v>
      </c>
      <c r="E51" s="117"/>
      <c r="F51" s="71" t="s">
        <v>116</v>
      </c>
      <c r="G51" s="72"/>
      <c r="H51" s="86" t="s">
        <v>174</v>
      </c>
      <c r="I51" s="87"/>
      <c r="J51" s="112" t="s">
        <v>186</v>
      </c>
      <c r="K51" s="112"/>
      <c r="L51" s="112" t="s">
        <v>117</v>
      </c>
      <c r="M51" s="112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2022-12-22T06:57:03Z</dcterms:created>
  <dcterms:modified xsi:type="dcterms:W3CDTF">2026-08-04T05:28:40Z</dcterms:modified>
</cp:coreProperties>
</file>