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440" windowHeight="894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Q36" i="2" l="1"/>
  <c r="CN36" i="2"/>
  <c r="CM36" i="2"/>
  <c r="CJ36" i="2"/>
  <c r="CI36" i="2"/>
  <c r="CF36" i="2"/>
  <c r="CE36" i="2"/>
  <c r="CB36" i="2"/>
  <c r="CA36" i="2"/>
  <c r="BX36" i="2"/>
  <c r="BW36" i="2"/>
  <c r="BV36" i="2"/>
  <c r="BT36" i="2"/>
  <c r="BS36" i="2"/>
  <c r="BP36" i="2"/>
  <c r="BO36" i="2"/>
  <c r="BL36" i="2"/>
  <c r="BK36" i="2"/>
  <c r="BH36" i="2"/>
  <c r="BG36" i="2"/>
  <c r="BD36" i="2"/>
  <c r="BC36" i="2"/>
  <c r="BB36" i="2"/>
  <c r="AY36" i="2"/>
  <c r="DR35" i="2"/>
  <c r="DR36" i="2" s="1"/>
  <c r="DQ35" i="2"/>
  <c r="DQ36" i="2" s="1"/>
  <c r="DP35" i="2"/>
  <c r="DP36" i="2" s="1"/>
  <c r="DO35" i="2"/>
  <c r="DO36" i="2" s="1"/>
  <c r="DN35" i="2"/>
  <c r="DN36" i="2" s="1"/>
  <c r="DM35" i="2"/>
  <c r="DM36" i="2" s="1"/>
  <c r="DL35" i="2"/>
  <c r="DL36" i="2" s="1"/>
  <c r="DK35" i="2"/>
  <c r="DK36" i="2" s="1"/>
  <c r="DJ35" i="2"/>
  <c r="DJ36" i="2" s="1"/>
  <c r="DI35" i="2"/>
  <c r="DI36" i="2" s="1"/>
  <c r="DH35" i="2"/>
  <c r="DH36" i="2" s="1"/>
  <c r="DG35" i="2"/>
  <c r="DG36" i="2" s="1"/>
  <c r="DF35" i="2"/>
  <c r="DF36" i="2" s="1"/>
  <c r="DE35" i="2"/>
  <c r="DE36" i="2" s="1"/>
  <c r="DD35" i="2"/>
  <c r="DD36" i="2" s="1"/>
  <c r="DC35" i="2"/>
  <c r="DC36" i="2" s="1"/>
  <c r="DB35" i="2"/>
  <c r="DB36" i="2" s="1"/>
  <c r="DA35" i="2"/>
  <c r="DA36" i="2" s="1"/>
  <c r="CZ35" i="2"/>
  <c r="CZ36" i="2" s="1"/>
  <c r="CY35" i="2"/>
  <c r="CY36" i="2" s="1"/>
  <c r="CX35" i="2"/>
  <c r="CX36" i="2" s="1"/>
  <c r="CW35" i="2"/>
  <c r="CW36" i="2" s="1"/>
  <c r="CV35" i="2"/>
  <c r="CV36" i="2" s="1"/>
  <c r="CU35" i="2"/>
  <c r="CU36" i="2" s="1"/>
  <c r="CT35" i="2"/>
  <c r="CT36" i="2" s="1"/>
  <c r="CS35" i="2"/>
  <c r="CS36" i="2" s="1"/>
  <c r="CR35" i="2"/>
  <c r="CR36" i="2" s="1"/>
  <c r="CP35" i="2"/>
  <c r="CP36" i="2" s="1"/>
  <c r="CO35" i="2"/>
  <c r="CO36" i="2" s="1"/>
  <c r="CN35" i="2"/>
  <c r="CM35" i="2"/>
  <c r="CL35" i="2"/>
  <c r="CL36" i="2" s="1"/>
  <c r="CK35" i="2"/>
  <c r="CK36" i="2" s="1"/>
  <c r="CJ35" i="2"/>
  <c r="CI35" i="2"/>
  <c r="CH35" i="2"/>
  <c r="CH36" i="2" s="1"/>
  <c r="CG35" i="2"/>
  <c r="CG36" i="2" s="1"/>
  <c r="CF35" i="2"/>
  <c r="CE35" i="2"/>
  <c r="CD35" i="2"/>
  <c r="CD36" i="2" s="1"/>
  <c r="CC35" i="2"/>
  <c r="CC36" i="2" s="1"/>
  <c r="CB35" i="2"/>
  <c r="CA35" i="2"/>
  <c r="BZ35" i="2"/>
  <c r="BZ36" i="2" s="1"/>
  <c r="BY35" i="2"/>
  <c r="BY36" i="2" s="1"/>
  <c r="BX35" i="2"/>
  <c r="BW35" i="2"/>
  <c r="BU35" i="2"/>
  <c r="BU36" i="2" s="1"/>
  <c r="BT35" i="2"/>
  <c r="BS35" i="2"/>
  <c r="BR35" i="2"/>
  <c r="BR36" i="2" s="1"/>
  <c r="BQ35" i="2"/>
  <c r="BQ36" i="2" s="1"/>
  <c r="BP35" i="2"/>
  <c r="BO35" i="2"/>
  <c r="BN35" i="2"/>
  <c r="BN36" i="2" s="1"/>
  <c r="BM35" i="2"/>
  <c r="BM36" i="2" s="1"/>
  <c r="BL35" i="2"/>
  <c r="BK35" i="2"/>
  <c r="BJ35" i="2"/>
  <c r="BJ36" i="2" s="1"/>
  <c r="BI35" i="2"/>
  <c r="BI36" i="2" s="1"/>
  <c r="BH35" i="2"/>
  <c r="BG35" i="2"/>
  <c r="BF35" i="2"/>
  <c r="BF36" i="2" s="1"/>
  <c r="BE35" i="2"/>
  <c r="BE36" i="2" s="1"/>
  <c r="BD35" i="2"/>
  <c r="BC35" i="2"/>
  <c r="BA35" i="2"/>
  <c r="BA36" i="2" s="1"/>
  <c r="AZ35" i="2"/>
  <c r="AZ36" i="2" s="1"/>
  <c r="AX35" i="2"/>
  <c r="AX36" i="2" s="1"/>
  <c r="AW35" i="2"/>
  <c r="AW36" i="2" s="1"/>
  <c r="AV35" i="2"/>
  <c r="AV36" i="2" s="1"/>
  <c r="AU35" i="2"/>
  <c r="AU36" i="2" s="1"/>
  <c r="AT35" i="2"/>
  <c r="AT36" i="2" s="1"/>
  <c r="AS35" i="2"/>
  <c r="AS36" i="2" s="1"/>
  <c r="AR35" i="2"/>
  <c r="AR36" i="2" s="1"/>
  <c r="AQ35" i="2"/>
  <c r="AQ36" i="2" s="1"/>
  <c r="AP35" i="2"/>
  <c r="AP36" i="2" s="1"/>
  <c r="AO35" i="2"/>
  <c r="AO36" i="2" s="1"/>
  <c r="AN35" i="2"/>
  <c r="AN36" i="2" s="1"/>
  <c r="AM35" i="2"/>
  <c r="AM36" i="2" s="1"/>
  <c r="AL35" i="2"/>
  <c r="AL36" i="2" s="1"/>
  <c r="AK35" i="2"/>
  <c r="AK36" i="2" s="1"/>
  <c r="AJ35" i="2"/>
  <c r="AJ36" i="2" s="1"/>
  <c r="AI35" i="2"/>
  <c r="AI36" i="2" s="1"/>
  <c r="AH35" i="2"/>
  <c r="AH36" i="2" s="1"/>
  <c r="AG35" i="2"/>
  <c r="AG36" i="2" s="1"/>
  <c r="AF35" i="2"/>
  <c r="AF36" i="2" s="1"/>
  <c r="AE35" i="2"/>
  <c r="AE36" i="2" s="1"/>
  <c r="AD35" i="2"/>
  <c r="AD36" i="2" s="1"/>
  <c r="AC35" i="2"/>
  <c r="AC36" i="2" s="1"/>
  <c r="AB35" i="2"/>
  <c r="AB36" i="2" s="1"/>
  <c r="AA35" i="2"/>
  <c r="AA36" i="2" s="1"/>
  <c r="Z35" i="2"/>
  <c r="Z36" i="2" s="1"/>
  <c r="Y35" i="2"/>
  <c r="Y36" i="2" s="1"/>
  <c r="X35" i="2"/>
  <c r="X36" i="2" s="1"/>
  <c r="W35" i="2"/>
  <c r="W36" i="2" s="1"/>
  <c r="V35" i="2"/>
  <c r="V36" i="2" s="1"/>
  <c r="U35" i="2"/>
  <c r="U36" i="2" s="1"/>
  <c r="T35" i="2"/>
  <c r="T36" i="2" s="1"/>
  <c r="S35" i="2"/>
  <c r="S36" i="2" s="1"/>
  <c r="R35" i="2"/>
  <c r="R36" i="2" s="1"/>
  <c r="Q35" i="2"/>
  <c r="Q36" i="2" s="1"/>
  <c r="P35" i="2"/>
  <c r="P36" i="2" s="1"/>
  <c r="O35" i="2"/>
  <c r="O36" i="2" s="1"/>
  <c r="N35" i="2"/>
  <c r="N36" i="2" s="1"/>
  <c r="M35" i="2"/>
  <c r="M36" i="2" s="1"/>
  <c r="L35" i="2"/>
  <c r="L36" i="2" s="1"/>
  <c r="K35" i="2"/>
  <c r="K36" i="2" s="1"/>
  <c r="J35" i="2"/>
  <c r="J36" i="2" s="1"/>
  <c r="I35" i="2"/>
  <c r="I36" i="2" s="1"/>
  <c r="H35" i="2"/>
  <c r="H36" i="2" s="1"/>
  <c r="G35" i="2"/>
  <c r="G36" i="2" s="1"/>
  <c r="F35" i="2"/>
  <c r="F36" i="2" s="1"/>
  <c r="E35" i="2"/>
  <c r="E36" i="2" s="1"/>
  <c r="D35" i="2"/>
  <c r="D36" i="2" s="1"/>
  <c r="C35" i="2"/>
  <c r="C36" i="2" s="1"/>
  <c r="D57" i="4" l="1"/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57" i="2"/>
  <c r="D60" i="2" s="1"/>
  <c r="M56" i="2"/>
  <c r="L53" i="2"/>
  <c r="L56" i="2" s="1"/>
  <c r="J53" i="2"/>
  <c r="J56" i="2" s="1"/>
  <c r="K56" i="2"/>
  <c r="G56" i="2"/>
  <c r="F55" i="2"/>
  <c r="F56" i="2" s="1"/>
  <c r="I56" i="2"/>
  <c r="H56" i="2"/>
  <c r="D53" i="2"/>
  <c r="D56" i="2" s="1"/>
  <c r="E56" i="2"/>
  <c r="E51" i="2"/>
  <c r="D51" i="2"/>
  <c r="F47" i="2"/>
  <c r="G47" i="2"/>
  <c r="D42" i="2"/>
  <c r="E42" i="2"/>
  <c r="D47" i="2"/>
  <c r="E47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GC40" i="4"/>
  <c r="E63" i="4" s="1"/>
  <c r="D63" i="4"/>
  <c r="GA40" i="4"/>
  <c r="E61" i="4" s="1"/>
  <c r="D61" i="4"/>
  <c r="GK40" i="4"/>
  <c r="E62" i="4" s="1"/>
  <c r="E64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D64" i="5" l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60" i="4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<sst xmlns="http://schemas.openxmlformats.org/spreadsheetml/2006/main" count="2320" uniqueCount="1439">
  <si>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</si>
  <si>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</si>
  <si>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</si>
  <si>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</si>
  <si>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</si>
  <si>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</si>
  <si>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</si>
  <si>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</si>
  <si>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</si>
  <si>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</si>
  <si>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</si>
  <si>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</si>
  <si>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</si>
  <si>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</si>
  <si>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</si>
  <si>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</si>
  <si>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</si>
  <si>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</si>
  <si>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</si>
  <si>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</si>
  <si>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</si>
  <si>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</si>
  <si>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</si>
  <si>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</si>
  <si>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</si>
  <si>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</si>
  <si>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</si>
  <si>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</si>
  <si>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</si>
  <si>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</si>
  <si>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</si>
  <si>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</si>
  <si>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</si>
  <si>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</si>
  <si>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</si>
  <si>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</si>
  <si>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</si>
  <si>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</si>
  <si>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</si>
  <si>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</si>
  <si>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</si>
  <si>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</si>
  <si>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</si>
  <si>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</si>
  <si>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</si>
  <si>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</si>
  <si>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</si>
  <si>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</si>
  <si>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</si>
  <si>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</si>
  <si>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</si>
  <si>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</si>
  <si>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</si>
  <si>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</si>
  <si>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</si>
  <si>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</si>
  <si>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</si>
  <si>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</si>
  <si>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</si>
  <si>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</si>
  <si>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</si>
  <si>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</si>
  <si>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</si>
  <si>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</si>
  <si>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</si>
  <si>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</si>
  <si>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</si>
  <si>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</si>
  <si>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</si>
  <si>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</si>
  <si>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</si>
  <si>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</si>
  <si>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</si>
  <si>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</si>
  <si>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</si>
  <si>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</si>
  <si>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</si>
  <si>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</si>
  <si>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</si>
  <si>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</si>
  <si>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</si>
  <si>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</si>
  <si>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</si>
  <si>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</si>
  <si>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</si>
  <si>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</si>
  <si>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</si>
  <si>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</si>
  <si>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</si>
  <si>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</si>
  <si>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</si>
  <si>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</si>
  <si>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</si>
  <si>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</si>
  <si>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</si>
  <si>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</si>
  <si>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</si>
  <si>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</si>
  <si>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</si>
  <si>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</si>
  <si>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</si>
  <si>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</si>
  <si>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</si>
  <si>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</si>
  <si>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</si>
  <si>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</si>
  <si>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</si>
  <si>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</si>
  <si>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</si>
  <si>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</si>
  <si>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</si>
  <si>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</si>
  <si>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</si>
  <si>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</si>
  <si>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</si>
  <si>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</si>
  <si>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</si>
  <si>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</si>
  <si>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</si>
  <si>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</si>
  <si>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</si>
  <si>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</si>
  <si>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</si>
  <si>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</si>
  <si>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</si>
  <si>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</si>
  <si>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</si>
  <si>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</si>
  <si>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</si>
  <si>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</si>
  <si>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</si>
  <si>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</si>
  <si>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</si>
  <si>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</si>
  <si>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</si>
  <si>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</si>
  <si>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</si>
  <si>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</si>
  <si>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</si>
  <si>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</si>
  <si>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</si>
  <si>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</si>
  <si>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</si>
  <si>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</si>
  <si>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</si>
  <si>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</si>
  <si>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</si>
  <si>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</si>
  <si>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</si>
  <si>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</si>
  <si>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</si>
  <si>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</si>
  <si>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</si>
  <si>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</si>
  <si>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</si>
  <si>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</si>
  <si>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</si>
  <si>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</si>
  <si>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</si>
  <si>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</si>
  <si>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</si>
  <si>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</si>
  <si>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</si>
  <si>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</si>
  <si>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</si>
  <si>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</si>
  <si>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</si>
  <si>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</si>
  <si>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</si>
  <si>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</si>
  <si>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</si>
  <si>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</si>
  <si>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</si>
  <si>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</si>
  <si>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</si>
  <si>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</si>
  <si>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</si>
  <si>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</si>
  <si>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</si>
  <si>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</si>
  <si>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</si>
  <si>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</si>
  <si>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</si>
  <si>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</si>
  <si>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</si>
  <si>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</si>
  <si>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</si>
  <si>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</si>
  <si>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</si>
  <si>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</si>
  <si>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</si>
  <si>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</si>
  <si>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</si>
  <si>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</si>
  <si>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</si>
  <si>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</si>
  <si>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</si>
  <si>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</si>
  <si>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</si>
  <si>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</si>
  <si>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</si>
  <si>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</si>
  <si>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</si>
  <si>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</si>
  <si>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</si>
  <si>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</si>
  <si>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</si>
  <si>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</si>
  <si>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</si>
  <si>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</si>
  <si>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</si>
  <si>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</si>
  <si>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</si>
  <si>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</si>
  <si>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</si>
  <si>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</si>
  <si>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</si>
  <si>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</si>
  <si>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</si>
  <si>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</si>
  <si>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</si>
  <si>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</si>
  <si>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</si>
  <si>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</si>
  <si>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</si>
  <si>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</si>
  <si>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</si>
  <si>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</si>
  <si>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</si>
  <si>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</si>
  <si>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</si>
  <si>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</si>
  <si>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</si>
  <si>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</si>
  <si>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</si>
  <si>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</si>
  <si>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</si>
  <si>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</si>
  <si>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</si>
  <si>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</si>
  <si>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</si>
  <si>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</si>
  <si>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</si>
  <si>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</si>
  <si>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</si>
  <si>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</si>
  <si>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</si>
  <si>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</si>
  <si>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</si>
  <si>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</si>
  <si>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</si>
  <si>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</si>
  <si>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</si>
  <si>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</si>
  <si>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</si>
  <si>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</si>
  <si>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</si>
  <si>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</si>
  <si>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</si>
  <si>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</si>
  <si>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</si>
  <si>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</si>
  <si>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</si>
  <si>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</si>
  <si>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</si>
  <si>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</si>
  <si>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</si>
  <si>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</si>
  <si>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</si>
  <si>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</si>
  <si>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</si>
  <si>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</si>
  <si>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</si>
  <si>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</si>
  <si>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</si>
  <si>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</si>
  <si>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</si>
  <si>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</si>
  <si>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</si>
  <si>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</si>
  <si>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</si>
  <si>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</si>
  <si>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</si>
  <si>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</si>
  <si>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</si>
  <si>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</si>
  <si>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</si>
  <si>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</si>
  <si>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</si>
  <si>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</si>
  <si>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</si>
  <si>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</si>
  <si>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</si>
  <si>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</si>
  <si>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</si>
  <si>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</si>
  <si>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</si>
  <si>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</si>
  <si>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</si>
  <si>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</si>
  <si>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</si>
  <si>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</si>
  <si>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</si>
  <si>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</si>
  <si>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</si>
  <si>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</si>
  <si>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</si>
  <si>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</si>
  <si>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</si>
  <si>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</si>
  <si>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</si>
  <si>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</si>
  <si>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</si>
  <si>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</si>
  <si>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</si>
  <si>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</si>
  <si>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</si>
  <si>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</si>
  <si>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</si>
  <si>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</si>
  <si>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</si>
  <si>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</si>
  <si>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</si>
  <si>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</si>
  <si>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</si>
  <si>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</si>
  <si>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</si>
  <si>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</si>
  <si>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</si>
  <si>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</si>
  <si>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</si>
  <si>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</si>
  <si>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</si>
  <si>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</si>
  <si>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</si>
  <si>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</si>
  <si>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</si>
  <si>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</si>
  <si>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</si>
  <si>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</si>
  <si>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</si>
  <si>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</si>
  <si>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</si>
  <si>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</si>
  <si>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</si>
  <si>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</si>
  <si>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</si>
  <si>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</si>
  <si>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</si>
  <si>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</si>
  <si>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</si>
  <si>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</si>
  <si>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</si>
  <si>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</si>
  <si>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</si>
  <si>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</si>
  <si>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</si>
  <si>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</si>
  <si>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</si>
  <si>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</si>
  <si>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</si>
  <si>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</si>
  <si>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</si>
  <si>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</si>
  <si>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</si>
  <si>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</si>
  <si>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</si>
  <si>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</si>
  <si>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</si>
  <si>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</si>
  <si>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</si>
  <si>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</si>
  <si>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</si>
  <si>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</si>
  <si>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</si>
  <si>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</si>
  <si>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</si>
  <si>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</si>
  <si>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</si>
  <si>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</si>
  <si>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</si>
  <si>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</si>
  <si>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</si>
  <si>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</si>
  <si>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</si>
  <si>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</si>
  <si>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</si>
  <si>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</si>
  <si>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</si>
  <si>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</si>
  <si>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</si>
  <si>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</si>
  <si>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</si>
  <si>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</si>
  <si>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</si>
  <si>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</si>
  <si>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</si>
  <si>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</si>
  <si>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</si>
  <si>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</si>
  <si>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</si>
  <si>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</si>
  <si>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</si>
  <si>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</si>
  <si>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</si>
  <si>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</si>
  <si>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</si>
  <si>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</si>
  <si>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</si>
  <si>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</si>
  <si>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</si>
  <si>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</si>
  <si>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</si>
  <si>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</si>
  <si>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</si>
  <si>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</si>
  <si>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</si>
  <si>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</si>
  <si>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</si>
  <si>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</si>
  <si>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</si>
  <si>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</si>
  <si>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</si>
  <si>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</si>
  <si>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</si>
  <si>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</si>
  <si>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</si>
  <si>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</si>
  <si>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</si>
  <si>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</si>
  <si>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</si>
  <si>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</si>
  <si>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</si>
  <si>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</si>
  <si>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</si>
  <si>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</si>
  <si>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</si>
  <si>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</si>
  <si>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</si>
  <si>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</si>
  <si>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</si>
  <si>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</si>
  <si>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</si>
  <si>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</si>
  <si>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</si>
  <si>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</si>
  <si>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</si>
  <si>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</si>
  <si>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</si>
  <si>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</si>
  <si>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</si>
  <si>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</si>
  <si>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</si>
  <si>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</si>
  <si>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</si>
  <si>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</si>
  <si>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</si>
  <si>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</si>
  <si>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</si>
  <si>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</si>
  <si>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</si>
  <si>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</si>
  <si>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</si>
  <si>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</si>
  <si>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</si>
  <si>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</si>
  <si>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</si>
  <si>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</si>
  <si>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</si>
  <si>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</si>
  <si>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</si>
  <si>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</si>
  <si>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</si>
  <si>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</si>
  <si>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</si>
  <si>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</si>
  <si>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</si>
  <si>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</si>
  <si>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</si>
  <si>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</si>
  <si>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</si>
  <si>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</si>
  <si>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</si>
  <si>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</si>
  <si>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</si>
  <si>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</si>
  <si>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</si>
  <si>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</si>
  <si>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</si>
  <si>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</si>
  <si>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</si>
  <si>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</si>
  <si>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</si>
  <si>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</si>
  <si>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</si>
  <si>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</si>
  <si>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</si>
  <si>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</si>
  <si>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</si>
  <si>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</si>
  <si>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</si>
  <si>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</si>
  <si>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</si>
  <si>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</si>
  <si>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</si>
  <si>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</si>
  <si>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</si>
  <si>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</si>
  <si>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</si>
  <si>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</si>
  <si>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</si>
  <si>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</si>
  <si>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</si>
  <si>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</si>
  <si>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</si>
  <si>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</si>
  <si>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</si>
  <si>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</si>
  <si>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</si>
  <si>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</si>
  <si>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</si>
  <si>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</si>
  <si>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</si>
  <si>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</si>
  <si>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</si>
  <si>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</si>
  <si>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</si>
  <si>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</si>
  <si>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</si>
  <si>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</si>
  <si>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</si>
  <si>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</si>
  <si>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</si>
  <si>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</si>
  <si>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</si>
  <si>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</si>
  <si>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</si>
  <si>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</si>
  <si>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</si>
  <si>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</si>
  <si>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</si>
  <si>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</si>
  <si>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</si>
  <si>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</si>
  <si>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</si>
  <si>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</si>
  <si>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</si>
  <si>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</si>
  <si>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</si>
  <si>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</si>
  <si>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</si>
  <si>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</si>
  <si>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</si>
  <si>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</si>
  <si>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</si>
  <si>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</si>
  <si>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</si>
  <si>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</si>
  <si>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</si>
  <si>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</si>
  <si>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</si>
  <si>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</si>
  <si>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</si>
  <si>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</si>
  <si>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</si>
  <si>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</si>
  <si>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</si>
  <si>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</si>
  <si>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</si>
  <si>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</si>
  <si>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</si>
  <si>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</si>
  <si>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</si>
  <si>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</si>
  <si>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</si>
  <si>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</si>
  <si>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</si>
  <si>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</si>
  <si>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</si>
  <si>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</si>
  <si>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</si>
  <si>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</si>
  <si>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</si>
  <si>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</si>
  <si>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</si>
  <si>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</si>
  <si>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</si>
  <si>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</si>
  <si>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</si>
  <si>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</si>
  <si>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</si>
  <si>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</si>
  <si>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</si>
  <si>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</si>
  <si>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</si>
  <si>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</si>
  <si>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</si>
  <si>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</si>
  <si>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</si>
  <si>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</si>
  <si>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</si>
  <si>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</si>
  <si>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</si>
  <si>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</si>
  <si>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</si>
  <si>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</si>
  <si>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</si>
  <si>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</si>
  <si>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</si>
  <si>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</si>
  <si>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</si>
  <si>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</si>
  <si>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</si>
  <si>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</si>
  <si>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</si>
  <si>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</si>
  <si>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</si>
  <si>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</si>
  <si>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</si>
  <si>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</si>
  <si>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</si>
  <si>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</si>
  <si>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</si>
  <si>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</si>
  <si>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</si>
  <si>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</si>
  <si>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</si>
  <si>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</si>
  <si>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</si>
  <si>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</si>
  <si>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</si>
  <si>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</si>
  <si>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</si>
  <si>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</si>
  <si>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</si>
  <si>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</si>
  <si>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</si>
  <si>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</si>
  <si>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</si>
  <si>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</si>
  <si>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</si>
  <si>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</si>
  <si>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</si>
  <si>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</si>
  <si>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</si>
  <si>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</si>
  <si>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</si>
  <si>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</si>
  <si>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</si>
  <si>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</si>
  <si>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</si>
  <si>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</si>
  <si>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</si>
  <si>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</si>
  <si>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</si>
  <si>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</si>
  <si>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</si>
  <si>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</si>
  <si>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</si>
  <si>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</si>
  <si>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</si>
  <si>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</si>
  <si>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</si>
  <si>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</si>
  <si>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</si>
  <si>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</si>
  <si>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</si>
  <si>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</si>
  <si>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</si>
  <si>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</si>
  <si>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</si>
  <si>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</si>
  <si>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</si>
  <si>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</si>
  <si>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</si>
  <si>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</si>
  <si>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</si>
  <si>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</si>
  <si>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</si>
  <si>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</si>
  <si>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</si>
  <si>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</si>
  <si>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</si>
  <si>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</si>
  <si>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</si>
  <si>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</si>
  <si>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</si>
  <si>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</si>
  <si>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</si>
  <si>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</si>
  <si>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</si>
  <si>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</si>
  <si>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</si>
  <si>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</si>
  <si>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</si>
  <si>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</si>
  <si>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</si>
  <si>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</si>
  <si>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</si>
  <si>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</si>
  <si>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</si>
  <si>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</si>
  <si>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</si>
  <si>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</si>
  <si>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</si>
  <si>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</si>
  <si>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</si>
  <si>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</si>
  <si>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</si>
  <si>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</si>
  <si>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</si>
  <si>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</si>
  <si>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</si>
  <si>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</si>
  <si>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</si>
  <si>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</si>
  <si>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</si>
  <si>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</si>
  <si>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</si>
  <si>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</si>
  <si>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</si>
  <si>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</si>
  <si>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</si>
  <si>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</si>
  <si>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</si>
  <si>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</si>
  <si>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</si>
  <si>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</si>
  <si>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</si>
  <si>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</si>
  <si>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</si>
  <si>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</si>
  <si>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</si>
  <si>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</si>
  <si>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</si>
  <si>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</si>
  <si>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</si>
  <si>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</si>
  <si>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</si>
  <si>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</si>
  <si>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</si>
  <si>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</si>
  <si>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</si>
  <si>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</si>
  <si>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</si>
  <si>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</si>
  <si>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</si>
  <si>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</si>
  <si>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</si>
  <si>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</si>
  <si>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</si>
  <si>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</si>
  <si>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</si>
  <si>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</si>
  <si>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</si>
  <si>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</si>
  <si>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</si>
  <si>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</si>
  <si>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</si>
  <si>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</si>
  <si>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</si>
  <si>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</si>
  <si>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</si>
  <si>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</si>
  <si>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</si>
  <si>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</si>
  <si>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</si>
  <si>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</si>
  <si>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</si>
  <si>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</si>
  <si>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</si>
  <si>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</si>
  <si>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</si>
  <si>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</si>
  <si>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</si>
  <si>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</si>
  <si>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</si>
  <si>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</si>
  <si>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</si>
  <si>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</si>
  <si>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</si>
  <si>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</si>
  <si>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</si>
  <si>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</si>
  <si>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</si>
  <si>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</si>
  <si>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</si>
  <si>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</si>
  <si>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</si>
  <si>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</si>
  <si>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</si>
  <si>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</si>
  <si>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</si>
  <si>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</si>
  <si>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</si>
  <si>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</si>
  <si>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</si>
  <si>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</si>
  <si>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</si>
  <si>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</si>
  <si>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</si>
  <si>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</si>
  <si>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</si>
  <si>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</si>
  <si>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</si>
  <si>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</si>
  <si>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</si>
  <si>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</si>
  <si>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</si>
  <si>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</si>
  <si>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</si>
  <si>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</si>
  <si>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</si>
  <si>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</si>
  <si>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</si>
  <si>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</si>
  <si>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</si>
  <si>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</si>
  <si>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</si>
  <si>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</si>
  <si>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</si>
  <si>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</si>
  <si>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</si>
  <si>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</si>
  <si>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</si>
  <si>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</si>
  <si>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</si>
  <si>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</si>
  <si>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</si>
  <si>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</si>
  <si>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</si>
  <si>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</si>
  <si>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</si>
  <si>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</si>
  <si>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</si>
  <si>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</si>
  <si>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</si>
  <si>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</si>
  <si>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</si>
  <si>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</si>
  <si>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</si>
  <si>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</si>
  <si>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</si>
  <si>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</si>
  <si>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</si>
  <si>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</si>
  <si>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</si>
  <si>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</si>
  <si>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</si>
  <si>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</si>
  <si>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</si>
  <si>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</si>
  <si>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</si>
  <si>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</si>
  <si>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</si>
  <si>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</si>
  <si>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</si>
  <si>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</si>
  <si>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</si>
  <si>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</si>
  <si>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</si>
  <si>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</si>
  <si>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</si>
  <si>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</si>
  <si>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</si>
  <si>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</si>
  <si>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</si>
  <si>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</si>
  <si>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</si>
  <si>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</si>
  <si>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</si>
  <si>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</si>
  <si>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</si>
  <si>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</si>
  <si>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</si>
  <si>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</si>
  <si>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</si>
  <si>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</si>
  <si>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</si>
  <si>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</si>
  <si>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</si>
  <si>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</si>
  <si>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</si>
  <si>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</si>
  <si>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</si>
  <si>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</si>
  <si>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</si>
  <si>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</si>
  <si>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</si>
  <si>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</si>
  <si>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</si>
  <si>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</si>
  <si>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</si>
  <si>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</si>
  <si>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</si>
  <si>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</si>
  <si>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</si>
  <si>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</si>
  <si>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</si>
  <si>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</si>
  <si>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</si>
  <si>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</si>
  <si>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</si>
  <si>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</si>
  <si>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</si>
  <si>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</si>
  <si>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</si>
  <si>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</si>
  <si>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</si>
  <si>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</si>
  <si>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</si>
  <si>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</si>
  <si>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</si>
  <si>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</si>
  <si>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</si>
  <si>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</si>
  <si>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</si>
  <si>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</si>
  <si>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</si>
  <si>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</si>
  <si>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</si>
  <si>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</si>
  <si>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</si>
  <si>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</si>
  <si>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</si>
  <si>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</si>
  <si>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</si>
  <si>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</si>
  <si>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</si>
  <si>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</si>
  <si>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</si>
  <si>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</si>
  <si>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</si>
  <si>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</si>
  <si>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</si>
  <si>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</si>
  <si>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</si>
  <si>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</si>
  <si>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</si>
  <si>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</si>
  <si>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</si>
  <si>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</si>
  <si>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</si>
  <si>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</si>
  <si>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</si>
  <si>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</si>
  <si>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</si>
  <si>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</si>
  <si>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</si>
  <si>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</si>
  <si>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</si>
  <si>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</si>
  <si>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</si>
  <si>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</si>
  <si>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</si>
  <si>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</si>
  <si>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</si>
  <si>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</si>
  <si>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</si>
  <si>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</si>
  <si>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</si>
  <si>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</si>
  <si>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</si>
  <si>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</si>
  <si>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</si>
  <si>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</si>
  <si>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</si>
  <si>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</si>
  <si>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</si>
  <si>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</si>
  <si>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</si>
  <si>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</si>
  <si>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</si>
  <si>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</si>
  <si>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</si>
  <si>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</si>
  <si>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</si>
  <si>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</si>
  <si>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</si>
  <si>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</si>
  <si>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</si>
  <si>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</si>
  <si>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</si>
  <si>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</si>
  <si>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</si>
  <si>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</si>
  <si>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</si>
  <si>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</si>
  <si>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</si>
  <si>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</si>
  <si>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</si>
  <si>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</si>
  <si>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</si>
  <si>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</si>
  <si>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</si>
  <si>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</si>
  <si>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</si>
  <si>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</si>
  <si>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</si>
  <si>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</si>
  <si>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</si>
  <si>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</si>
  <si>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</si>
  <si>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</si>
  <si>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</si>
  <si>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</si>
  <si>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</si>
  <si>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</si>
  <si>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</si>
  <si>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</si>
  <si>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</si>
  <si>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</si>
  <si>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</si>
  <si>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</si>
  <si>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</si>
  <si>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</si>
  <si>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</si>
  <si>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</si>
  <si>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</si>
  <si>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</si>
  <si>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</si>
  <si>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</si>
  <si>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</si>
  <si>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</si>
  <si>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</si>
  <si>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</si>
  <si>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</si>
  <si>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</si>
  <si>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</si>
  <si>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</si>
  <si>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</si>
  <si>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</si>
  <si>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</si>
  <si>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</si>
  <si>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</si>
  <si>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</si>
  <si>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</si>
  <si>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</si>
  <si>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</si>
  <si>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</si>
  <si>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</si>
  <si>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</si>
  <si>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</si>
  <si>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</si>
  <si>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</si>
  <si>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</si>
  <si>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</si>
  <si>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</si>
  <si>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</si>
  <si>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</si>
  <si>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</si>
  <si>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</si>
  <si>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</si>
  <si>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</si>
  <si>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</si>
  <si>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</si>
  <si>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</si>
  <si>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</si>
  <si>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</si>
  <si>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</si>
  <si>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</si>
  <si>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</si>
  <si>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</si>
  <si>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</si>
  <si>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</si>
  <si>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</si>
  <si>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</si>
  <si>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</si>
  <si>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</si>
  <si>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</si>
  <si>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</si>
  <si>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</si>
  <si>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</si>
  <si>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</si>
  <si>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</si>
  <si>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</si>
  <si>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</si>
  <si>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</si>
  <si>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</si>
  <si>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</si>
  <si>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</si>
  <si>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</si>
  <si>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</si>
  <si>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</si>
  <si>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</si>
  <si>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</si>
  <si>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</si>
  <si>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</si>
  <si>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</si>
  <si>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</si>
  <si>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</si>
  <si>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</si>
  <si>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</si>
  <si>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</si>
  <si>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</si>
  <si>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</si>
  <si>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</si>
  <si>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</si>
  <si>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</si>
  <si>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</si>
  <si>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</si>
  <si>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</si>
  <si>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</si>
  <si>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</si>
  <si>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</si>
  <si>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</si>
  <si>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</si>
  <si>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</si>
  <si>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</si>
  <si>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</si>
  <si>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</si>
  <si>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</si>
  <si>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</si>
  <si>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</si>
  <si>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</si>
  <si>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</si>
  <si>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</si>
  <si>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</si>
  <si>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</si>
  <si>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</si>
  <si>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</si>
  <si>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</si>
  <si>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</si>
  <si>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</si>
  <si>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</si>
  <si>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</si>
  <si>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</si>
  <si>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</si>
  <si>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</si>
  <si>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</si>
  <si>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</si>
  <si>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</si>
  <si>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</si>
  <si>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</si>
  <si>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</si>
  <si>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</si>
  <si>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</si>
  <si>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</si>
  <si>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</si>
  <si>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</si>
  <si>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</si>
  <si>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</si>
  <si>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</si>
  <si>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</si>
  <si>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</si>
  <si>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</si>
  <si>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</si>
  <si>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</si>
  <si>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</si>
  <si>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</si>
  <si>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</si>
  <si>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</si>
  <si>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</si>
  <si>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</si>
  <si>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</si>
  <si>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</si>
  <si>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</si>
  <si>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</si>
  <si>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</si>
  <si>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</si>
  <si>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</si>
  <si>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</si>
  <si>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</si>
  <si>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</si>
  <si>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</si>
  <si>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</si>
  <si>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</si>
  <si>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</si>
  <si>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</si>
  <si>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</si>
  <si>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</si>
  <si>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</si>
  <si>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</si>
  <si>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</si>
  <si>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</si>
  <si>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</si>
  <si>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</si>
  <si>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</si>
  <si>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</si>
  <si>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</si>
  <si>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</si>
  <si>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</si>
  <si>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</si>
  <si>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</si>
  <si>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</si>
  <si>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</si>
  <si>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</si>
  <si>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</si>
  <si>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</si>
  <si>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</si>
  <si>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</si>
  <si>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</si>
  <si>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</si>
  <si>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</si>
  <si>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</si>
  <si>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</si>
  <si>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</si>
  <si>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</si>
  <si>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</si>
  <si>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</si>
  <si>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</si>
  <si>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</si>
  <si>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</si>
  <si>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</si>
  <si>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</si>
  <si>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</si>
  <si>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</si>
  <si>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</si>
  <si>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</si>
  <si>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</si>
  <si>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</si>
  <si>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</si>
  <si>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</si>
  <si>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</si>
  <si>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</si>
  <si>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</si>
  <si>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</si>
  <si>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</si>
  <si>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</si>
  <si>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</si>
  <si>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</si>
  <si>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</si>
  <si>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</si>
  <si>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</si>
  <si>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</si>
  <si>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</si>
  <si>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</si>
  <si>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</si>
  <si>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</si>
  <si>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</si>
  <si>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</si>
  <si>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</si>
  <si>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</si>
  <si>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</si>
  <si>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</si>
  <si>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</si>
  <si>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</si>
  <si>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</si>
  <si>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</si>
  <si>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</si>
  <si>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</si>
  <si>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</si>
  <si>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</si>
  <si>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</si>
  <si>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</si>
  <si>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</si>
  <si>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</si>
  <si>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</si>
  <si>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</si>
  <si>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</si>
  <si>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</si>
  <si>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</si>
  <si>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</si>
  <si>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</si>
  <si>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</si>
  <si>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</si>
  <si>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</si>
  <si>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</si>
  <si>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</si>
  <si>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</si>
  <si>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</si>
  <si>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</si>
  <si>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</si>
  <si>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</si>
  <si>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</si>
  <si>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</si>
  <si>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</si>
  <si>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</si>
  <si>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</si>
  <si>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</si>
  <si>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</si>
  <si>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</si>
  <si>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</si>
  <si>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</si>
  <si>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</si>
  <si>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</si>
  <si>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</si>
  <si>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</si>
  <si>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</si>
  <si>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</si>
  <si>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</si>
  <si>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</si>
  <si>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</si>
  <si>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</si>
  <si>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</si>
  <si>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</si>
  <si>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</si>
  <si>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</si>
  <si>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</si>
  <si>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</si>
  <si>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</si>
  <si>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</si>
  <si>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</si>
  <si>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</si>
  <si>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</si>
  <si>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</si>
  <si>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</si>
  <si>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</si>
  <si>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</si>
  <si>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</si>
  <si>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</si>
  <si>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</si>
  <si>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</si>
  <si>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</si>
  <si>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</si>
  <si>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</si>
  <si>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</si>
  <si>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</si>
  <si>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</si>
  <si>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</si>
  <si>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</si>
  <si>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</si>
  <si>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</si>
  <si>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</si>
  <si>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</si>
  <si>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</si>
  <si>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</si>
  <si>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</si>
  <si>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</si>
  <si>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</si>
  <si>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</si>
  <si>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</si>
  <si>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</si>
  <si>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</si>
  <si>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</si>
  <si>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</si>
  <si>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</si>
  <si>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</si>
  <si>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</si>
  <si>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</si>
  <si>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</si>
  <si>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</si>
  <si>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</si>
  <si>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</si>
  <si>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</si>
  <si>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</si>
  <si>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</si>
  <si>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</si>
  <si>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</si>
  <si>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</si>
  <si>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</si>
  <si>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</si>
  <si>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</si>
  <si>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</si>
  <si>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</si>
  <si>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</si>
  <si>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</si>
  <si>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</si>
  <si>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</si>
  <si>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</si>
  <si>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</si>
  <si>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</si>
  <si>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</si>
  <si>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</si>
  <si>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</si>
  <si>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</si>
  <si>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</si>
  <si>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</si>
  <si>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</si>
  <si>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</si>
  <si>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</si>
  <si>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</si>
  <si>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</si>
  <si>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</si>
  <si>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</si>
  <si>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</si>
  <si>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</si>
  <si>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</si>
  <si>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</si>
  <si>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</si>
  <si>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</si>
  <si>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</si>
  <si>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</si>
  <si>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</si>
  <si>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</si>
  <si>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</si>
  <si>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</si>
  <si>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</si>
  <si>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</si>
  <si>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</si>
  <si>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</si>
  <si>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</si>
  <si>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</si>
  <si>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</si>
  <si>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</si>
  <si>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</si>
  <si>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</si>
  <si>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</si>
  <si>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</si>
  <si>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</si>
  <si>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</si>
  <si>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</si>
  <si>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</si>
  <si>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</si>
  <si>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</si>
  <si>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</si>
  <si>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>Ержан Айсұлтан</t>
  </si>
  <si>
    <t>Ермұхамед Адина</t>
  </si>
  <si>
    <t>Есимхан Бибарыс</t>
  </si>
  <si>
    <t>Жорахан Асылым</t>
  </si>
  <si>
    <t>Амантай Айкөркем</t>
  </si>
  <si>
    <t>Жандосұлы Жасұлан</t>
  </si>
  <si>
    <t>Конарбай Асылзада</t>
  </si>
  <si>
    <t>Құралов Бағлан</t>
  </si>
  <si>
    <t>Нұрлан Темірлан</t>
  </si>
  <si>
    <t>Бердібай Хадиша</t>
  </si>
  <si>
    <t>Марат Ибрахим</t>
  </si>
  <si>
    <t>Рахматулла Ардақ</t>
  </si>
  <si>
    <t>Полат Асылжан</t>
  </si>
  <si>
    <t>Тұртаев Асылбек</t>
  </si>
  <si>
    <t>Мингбай Нұргелді</t>
  </si>
  <si>
    <t>Рахматулла Сезім</t>
  </si>
  <si>
    <t>Жаңаберген Кәусар</t>
  </si>
  <si>
    <t>Халмұратд Ясина</t>
  </si>
  <si>
    <t>Халмұрад Кәусар</t>
  </si>
  <si>
    <t>Авдубоит Нұрислам</t>
  </si>
  <si>
    <t>Абдурасул Айлин</t>
  </si>
  <si>
    <t>Ғани Айлана</t>
  </si>
  <si>
    <t>Лесбек Нұржігіт</t>
  </si>
  <si>
    <t>Сайдакимова Дана</t>
  </si>
  <si>
    <t>Серикбай Айзере</t>
  </si>
  <si>
    <t>Шарыбай Айзере</t>
  </si>
  <si>
    <t>Эсенгелди Жұлдыз</t>
  </si>
  <si>
    <t>Алмахан Кәусар</t>
  </si>
  <si>
    <t>Байдулла Айгерім</t>
  </si>
  <si>
    <t>Серик Қуаныш</t>
  </si>
  <si>
    <t xml:space="preserve">Абдугани Айсұлтан </t>
  </si>
  <si>
    <t>Абдусалам Азамат</t>
  </si>
  <si>
    <t>Керімбек Омар</t>
  </si>
  <si>
    <t>Айдарбек Балым</t>
  </si>
  <si>
    <t>Байғали Аяла</t>
  </si>
  <si>
    <t>Абдикалик Әдемі</t>
  </si>
  <si>
    <t>Мырзабай Бибарыс</t>
  </si>
  <si>
    <t>Әбдібай Балкен</t>
  </si>
  <si>
    <t>Жарылкасым Бақдәулет</t>
  </si>
  <si>
    <t xml:space="preserve">Күмісбай Азамат </t>
  </si>
  <si>
    <t>Умирбекова Раяна</t>
  </si>
  <si>
    <t>Сайлаубай Баян</t>
  </si>
  <si>
    <t xml:space="preserve">                                  Оқу жылы: ____2025 - 2026ж________                              Топ: ______Балапан_______                Өткізу кезеңі:_________Қорытынды _______  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</si>
</sst>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1" sqref="C11:K11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0" t="s">
        <v>833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9" t="s">
        <v>1375</v>
      </c>
      <c r="DN2" s="10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99" t="s">
        <v>0</v>
      </c>
      <c r="B4" s="99" t="s">
        <v>1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1" t="s">
        <v>2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94" t="s">
        <v>87</v>
      </c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114" t="s">
        <v>114</v>
      </c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01" t="s">
        <v>114</v>
      </c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92" t="s">
        <v>137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 x14ac:dyDescent="0.35">
      <c r="A5" s="99"/>
      <c r="B5" s="99"/>
      <c r="C5" s="95" t="s">
        <v>1382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1383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 t="s">
        <v>88</v>
      </c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115" t="s">
        <v>115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 t="s">
        <v>116</v>
      </c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01" t="s">
        <v>1384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</row>
    <row r="6" spans="1:254" ht="10.15" hidden="1" customHeight="1" x14ac:dyDescent="0.35">
      <c r="A6" s="99"/>
      <c r="B6" s="99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99"/>
      <c r="B7" s="99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99"/>
      <c r="B8" s="99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99"/>
      <c r="B9" s="99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99"/>
      <c r="B10" s="99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99"/>
      <c r="B11" s="99"/>
      <c r="C11" s="96" t="s">
        <v>22</v>
      </c>
      <c r="D11" s="96" t="s">
        <v>5</v>
      </c>
      <c r="E11" s="96" t="s">
        <v>6</v>
      </c>
      <c r="F11" s="96" t="s">
        <v>26</v>
      </c>
      <c r="G11" s="96" t="s">
        <v>7</v>
      </c>
      <c r="H11" s="96" t="s">
        <v>8</v>
      </c>
      <c r="I11" s="96" t="s">
        <v>23</v>
      </c>
      <c r="J11" s="96" t="s">
        <v>9</v>
      </c>
      <c r="K11" s="96" t="s">
        <v>10</v>
      </c>
      <c r="L11" s="96" t="s">
        <v>28</v>
      </c>
      <c r="M11" s="96" t="s">
        <v>6</v>
      </c>
      <c r="N11" s="96" t="s">
        <v>12</v>
      </c>
      <c r="O11" s="96" t="s">
        <v>24</v>
      </c>
      <c r="P11" s="96" t="s">
        <v>10</v>
      </c>
      <c r="Q11" s="96" t="s">
        <v>13</v>
      </c>
      <c r="R11" s="96" t="s">
        <v>25</v>
      </c>
      <c r="S11" s="96" t="s">
        <v>12</v>
      </c>
      <c r="T11" s="96" t="s">
        <v>7</v>
      </c>
      <c r="U11" s="96" t="s">
        <v>36</v>
      </c>
      <c r="V11" s="96" t="s">
        <v>14</v>
      </c>
      <c r="W11" s="96" t="s">
        <v>9</v>
      </c>
      <c r="X11" s="96" t="s">
        <v>44</v>
      </c>
      <c r="Y11" s="96"/>
      <c r="Z11" s="96"/>
      <c r="AA11" s="96" t="s">
        <v>45</v>
      </c>
      <c r="AB11" s="96"/>
      <c r="AC11" s="96"/>
      <c r="AD11" s="96" t="s">
        <v>46</v>
      </c>
      <c r="AE11" s="96"/>
      <c r="AF11" s="96"/>
      <c r="AG11" s="96" t="s">
        <v>47</v>
      </c>
      <c r="AH11" s="96"/>
      <c r="AI11" s="96"/>
      <c r="AJ11" s="96" t="s">
        <v>48</v>
      </c>
      <c r="AK11" s="96"/>
      <c r="AL11" s="96"/>
      <c r="AM11" s="96" t="s">
        <v>49</v>
      </c>
      <c r="AN11" s="96"/>
      <c r="AO11" s="96"/>
      <c r="AP11" s="93" t="s">
        <v>50</v>
      </c>
      <c r="AQ11" s="93"/>
      <c r="AR11" s="93"/>
      <c r="AS11" s="96" t="s">
        <v>51</v>
      </c>
      <c r="AT11" s="96"/>
      <c r="AU11" s="96"/>
      <c r="AV11" s="96" t="s">
        <v>52</v>
      </c>
      <c r="AW11" s="96"/>
      <c r="AX11" s="96"/>
      <c r="AY11" s="96" t="s">
        <v>53</v>
      </c>
      <c r="AZ11" s="96"/>
      <c r="BA11" s="96"/>
      <c r="BB11" s="96" t="s">
        <v>54</v>
      </c>
      <c r="BC11" s="96"/>
      <c r="BD11" s="96"/>
      <c r="BE11" s="96" t="s">
        <v>55</v>
      </c>
      <c r="BF11" s="96"/>
      <c r="BG11" s="96"/>
      <c r="BH11" s="93" t="s">
        <v>89</v>
      </c>
      <c r="BI11" s="93"/>
      <c r="BJ11" s="93"/>
      <c r="BK11" s="93" t="s">
        <v>90</v>
      </c>
      <c r="BL11" s="93"/>
      <c r="BM11" s="93"/>
      <c r="BN11" s="93" t="s">
        <v>91</v>
      </c>
      <c r="BO11" s="93"/>
      <c r="BP11" s="93"/>
      <c r="BQ11" s="93" t="s">
        <v>92</v>
      </c>
      <c r="BR11" s="93"/>
      <c r="BS11" s="93"/>
      <c r="BT11" s="93" t="s">
        <v>93</v>
      </c>
      <c r="BU11" s="93"/>
      <c r="BV11" s="93"/>
      <c r="BW11" s="93" t="s">
        <v>104</v>
      </c>
      <c r="BX11" s="93"/>
      <c r="BY11" s="93"/>
      <c r="BZ11" s="93" t="s">
        <v>105</v>
      </c>
      <c r="CA11" s="93"/>
      <c r="CB11" s="93"/>
      <c r="CC11" s="93" t="s">
        <v>106</v>
      </c>
      <c r="CD11" s="93"/>
      <c r="CE11" s="93"/>
      <c r="CF11" s="93" t="s">
        <v>107</v>
      </c>
      <c r="CG11" s="93"/>
      <c r="CH11" s="93"/>
      <c r="CI11" s="93" t="s">
        <v>108</v>
      </c>
      <c r="CJ11" s="93"/>
      <c r="CK11" s="93"/>
      <c r="CL11" s="93" t="s">
        <v>109</v>
      </c>
      <c r="CM11" s="93"/>
      <c r="CN11" s="93"/>
      <c r="CO11" s="93" t="s">
        <v>110</v>
      </c>
      <c r="CP11" s="93"/>
      <c r="CQ11" s="93"/>
      <c r="CR11" s="93" t="s">
        <v>111</v>
      </c>
      <c r="CS11" s="93"/>
      <c r="CT11" s="93"/>
      <c r="CU11" s="93" t="s">
        <v>112</v>
      </c>
      <c r="CV11" s="93"/>
      <c r="CW11" s="93"/>
      <c r="CX11" s="93" t="s">
        <v>113</v>
      </c>
      <c r="CY11" s="93"/>
      <c r="CZ11" s="93"/>
      <c r="DA11" s="93" t="s">
        <v>138</v>
      </c>
      <c r="DB11" s="93"/>
      <c r="DC11" s="93"/>
      <c r="DD11" s="93" t="s">
        <v>139</v>
      </c>
      <c r="DE11" s="93"/>
      <c r="DF11" s="93"/>
      <c r="DG11" s="93" t="s">
        <v>140</v>
      </c>
      <c r="DH11" s="93"/>
      <c r="DI11" s="93"/>
      <c r="DJ11" s="93" t="s">
        <v>141</v>
      </c>
      <c r="DK11" s="93"/>
      <c r="DL11" s="93"/>
      <c r="DM11" s="93" t="s">
        <v>142</v>
      </c>
      <c r="DN11" s="93"/>
      <c r="DO11" s="93"/>
    </row>
    <row r="12" spans="1:254" ht="60" customHeight="1" x14ac:dyDescent="0.35">
      <c r="A12" s="99"/>
      <c r="B12" s="99"/>
      <c r="C12" s="91" t="s">
        <v>841</v>
      </c>
      <c r="D12" s="91"/>
      <c r="E12" s="91"/>
      <c r="F12" s="91" t="s">
        <v>1334</v>
      </c>
      <c r="G12" s="91"/>
      <c r="H12" s="91"/>
      <c r="I12" s="91" t="s">
        <v>29</v>
      </c>
      <c r="J12" s="91"/>
      <c r="K12" s="91"/>
      <c r="L12" s="91" t="s">
        <v>37</v>
      </c>
      <c r="M12" s="91"/>
      <c r="N12" s="91"/>
      <c r="O12" s="91" t="s">
        <v>39</v>
      </c>
      <c r="P12" s="91"/>
      <c r="Q12" s="91"/>
      <c r="R12" s="91" t="s">
        <v>40</v>
      </c>
      <c r="S12" s="91"/>
      <c r="T12" s="91"/>
      <c r="U12" s="91" t="s">
        <v>43</v>
      </c>
      <c r="V12" s="91"/>
      <c r="W12" s="91"/>
      <c r="X12" s="91" t="s">
        <v>846</v>
      </c>
      <c r="Y12" s="91"/>
      <c r="Z12" s="91"/>
      <c r="AA12" s="91" t="s">
        <v>848</v>
      </c>
      <c r="AB12" s="91"/>
      <c r="AC12" s="91"/>
      <c r="AD12" s="91" t="s">
        <v>850</v>
      </c>
      <c r="AE12" s="91"/>
      <c r="AF12" s="91"/>
      <c r="AG12" s="91" t="s">
        <v>852</v>
      </c>
      <c r="AH12" s="91"/>
      <c r="AI12" s="91"/>
      <c r="AJ12" s="91" t="s">
        <v>854</v>
      </c>
      <c r="AK12" s="91"/>
      <c r="AL12" s="91"/>
      <c r="AM12" s="91" t="s">
        <v>858</v>
      </c>
      <c r="AN12" s="91"/>
      <c r="AO12" s="91"/>
      <c r="AP12" s="91" t="s">
        <v>859</v>
      </c>
      <c r="AQ12" s="91"/>
      <c r="AR12" s="91"/>
      <c r="AS12" s="91" t="s">
        <v>861</v>
      </c>
      <c r="AT12" s="91"/>
      <c r="AU12" s="91"/>
      <c r="AV12" s="91" t="s">
        <v>862</v>
      </c>
      <c r="AW12" s="91"/>
      <c r="AX12" s="91"/>
      <c r="AY12" s="91" t="s">
        <v>865</v>
      </c>
      <c r="AZ12" s="91"/>
      <c r="BA12" s="91"/>
      <c r="BB12" s="91" t="s">
        <v>866</v>
      </c>
      <c r="BC12" s="91"/>
      <c r="BD12" s="91"/>
      <c r="BE12" s="91" t="s">
        <v>869</v>
      </c>
      <c r="BF12" s="91"/>
      <c r="BG12" s="91"/>
      <c r="BH12" s="91" t="s">
        <v>870</v>
      </c>
      <c r="BI12" s="91"/>
      <c r="BJ12" s="91"/>
      <c r="BK12" s="91" t="s">
        <v>874</v>
      </c>
      <c r="BL12" s="91"/>
      <c r="BM12" s="91"/>
      <c r="BN12" s="91" t="s">
        <v>873</v>
      </c>
      <c r="BO12" s="91"/>
      <c r="BP12" s="91"/>
      <c r="BQ12" s="91" t="s">
        <v>875</v>
      </c>
      <c r="BR12" s="91"/>
      <c r="BS12" s="91"/>
      <c r="BT12" s="91" t="s">
        <v>876</v>
      </c>
      <c r="BU12" s="91"/>
      <c r="BV12" s="91"/>
      <c r="BW12" s="91" t="s">
        <v>878</v>
      </c>
      <c r="BX12" s="91"/>
      <c r="BY12" s="91"/>
      <c r="BZ12" s="91" t="s">
        <v>880</v>
      </c>
      <c r="CA12" s="91"/>
      <c r="CB12" s="91"/>
      <c r="CC12" s="91" t="s">
        <v>881</v>
      </c>
      <c r="CD12" s="91"/>
      <c r="CE12" s="91"/>
      <c r="CF12" s="91" t="s">
        <v>882</v>
      </c>
      <c r="CG12" s="91"/>
      <c r="CH12" s="91"/>
      <c r="CI12" s="91" t="s">
        <v>884</v>
      </c>
      <c r="CJ12" s="91"/>
      <c r="CK12" s="91"/>
      <c r="CL12" s="91" t="s">
        <v>125</v>
      </c>
      <c r="CM12" s="91"/>
      <c r="CN12" s="91"/>
      <c r="CO12" s="91" t="s">
        <v>127</v>
      </c>
      <c r="CP12" s="91"/>
      <c r="CQ12" s="91"/>
      <c r="CR12" s="91" t="s">
        <v>885</v>
      </c>
      <c r="CS12" s="91"/>
      <c r="CT12" s="91"/>
      <c r="CU12" s="91" t="s">
        <v>132</v>
      </c>
      <c r="CV12" s="91"/>
      <c r="CW12" s="91"/>
      <c r="CX12" s="91" t="s">
        <v>886</v>
      </c>
      <c r="CY12" s="91"/>
      <c r="CZ12" s="91"/>
      <c r="DA12" s="91" t="s">
        <v>887</v>
      </c>
      <c r="DB12" s="91"/>
      <c r="DC12" s="91"/>
      <c r="DD12" s="91" t="s">
        <v>891</v>
      </c>
      <c r="DE12" s="91"/>
      <c r="DF12" s="91"/>
      <c r="DG12" s="91" t="s">
        <v>893</v>
      </c>
      <c r="DH12" s="91"/>
      <c r="DI12" s="91"/>
      <c r="DJ12" s="91" t="s">
        <v>895</v>
      </c>
      <c r="DK12" s="91"/>
      <c r="DL12" s="91"/>
      <c r="DM12" s="91" t="s">
        <v>897</v>
      </c>
      <c r="DN12" s="91"/>
      <c r="DO12" s="91"/>
    </row>
    <row r="13" spans="1:254" ht="111.75" customHeight="1" x14ac:dyDescent="0.35">
      <c r="A13" s="99"/>
      <c r="B13" s="9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07" t="s">
        <v>803</v>
      </c>
      <c r="B39" s="108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97" t="s">
        <v>837</v>
      </c>
      <c r="B40" s="98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2" t="s">
        <v>809</v>
      </c>
      <c r="C42" s="103"/>
      <c r="D42" s="103"/>
      <c r="E42" s="104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05" t="s">
        <v>56</v>
      </c>
      <c r="E47" s="106"/>
      <c r="F47" s="110" t="s">
        <v>3</v>
      </c>
      <c r="G47" s="111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05" t="s">
        <v>115</v>
      </c>
      <c r="E56" s="106"/>
      <c r="F56" s="112" t="s">
        <v>116</v>
      </c>
      <c r="G56" s="113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A11:AC11"/>
    <mergeCell ref="AD11:AF11"/>
    <mergeCell ref="AA12:AC12"/>
    <mergeCell ref="AD12:AF12"/>
    <mergeCell ref="AP12:AR12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AP11:AR11"/>
    <mergeCell ref="AS11:AU11"/>
    <mergeCell ref="I11:K11"/>
    <mergeCell ref="L11:N11"/>
    <mergeCell ref="O11:Q11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workbookViewId="0">
      <selection activeCell="C6" sqref="C6:N11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0" t="s">
        <v>1438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109" t="s">
        <v>1375</v>
      </c>
      <c r="DQ2" s="10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99" t="s">
        <v>0</v>
      </c>
      <c r="B5" s="99" t="s">
        <v>1</v>
      </c>
      <c r="C5" s="100" t="s">
        <v>57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1" t="s">
        <v>2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94" t="s">
        <v>87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 t="s">
        <v>114</v>
      </c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2" t="s">
        <v>137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 x14ac:dyDescent="0.35">
      <c r="A6" s="99"/>
      <c r="B6" s="99"/>
      <c r="C6" s="95" t="s">
        <v>1382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5" t="s">
        <v>1385</v>
      </c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 t="s">
        <v>3</v>
      </c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 t="s">
        <v>88</v>
      </c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 t="s">
        <v>157</v>
      </c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 t="s">
        <v>115</v>
      </c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115" t="s">
        <v>172</v>
      </c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 t="s">
        <v>184</v>
      </c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 t="s">
        <v>116</v>
      </c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01" t="s">
        <v>1386</v>
      </c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</row>
    <row r="7" spans="1:254" ht="0.75" customHeight="1" x14ac:dyDescent="0.35">
      <c r="A7" s="99"/>
      <c r="B7" s="99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99"/>
      <c r="B8" s="99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99"/>
      <c r="B9" s="99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99"/>
      <c r="B10" s="99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99"/>
      <c r="B11" s="99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99"/>
      <c r="B12" s="99"/>
      <c r="C12" s="96" t="s">
        <v>153</v>
      </c>
      <c r="D12" s="96" t="s">
        <v>5</v>
      </c>
      <c r="E12" s="96" t="s">
        <v>6</v>
      </c>
      <c r="F12" s="96" t="s">
        <v>154</v>
      </c>
      <c r="G12" s="96" t="s">
        <v>7</v>
      </c>
      <c r="H12" s="96" t="s">
        <v>8</v>
      </c>
      <c r="I12" s="96" t="s">
        <v>155</v>
      </c>
      <c r="J12" s="96" t="s">
        <v>9</v>
      </c>
      <c r="K12" s="96" t="s">
        <v>10</v>
      </c>
      <c r="L12" s="96" t="s">
        <v>156</v>
      </c>
      <c r="M12" s="96" t="s">
        <v>9</v>
      </c>
      <c r="N12" s="96" t="s">
        <v>10</v>
      </c>
      <c r="O12" s="96" t="s">
        <v>170</v>
      </c>
      <c r="P12" s="96"/>
      <c r="Q12" s="96"/>
      <c r="R12" s="96" t="s">
        <v>5</v>
      </c>
      <c r="S12" s="96"/>
      <c r="T12" s="96"/>
      <c r="U12" s="96" t="s">
        <v>171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93" t="s">
        <v>14</v>
      </c>
      <c r="AH12" s="93"/>
      <c r="AI12" s="93"/>
      <c r="AJ12" s="96" t="s">
        <v>9</v>
      </c>
      <c r="AK12" s="96"/>
      <c r="AL12" s="96"/>
      <c r="AM12" s="93" t="s">
        <v>166</v>
      </c>
      <c r="AN12" s="93"/>
      <c r="AO12" s="93"/>
      <c r="AP12" s="93" t="s">
        <v>167</v>
      </c>
      <c r="AQ12" s="93"/>
      <c r="AR12" s="93"/>
      <c r="AS12" s="93" t="s">
        <v>168</v>
      </c>
      <c r="AT12" s="93"/>
      <c r="AU12" s="93"/>
      <c r="AV12" s="93" t="s">
        <v>169</v>
      </c>
      <c r="AW12" s="93"/>
      <c r="AX12" s="93"/>
      <c r="AY12" s="93" t="s">
        <v>158</v>
      </c>
      <c r="AZ12" s="93"/>
      <c r="BA12" s="93"/>
      <c r="BB12" s="93" t="s">
        <v>159</v>
      </c>
      <c r="BC12" s="93"/>
      <c r="BD12" s="93"/>
      <c r="BE12" s="93" t="s">
        <v>160</v>
      </c>
      <c r="BF12" s="93"/>
      <c r="BG12" s="93"/>
      <c r="BH12" s="93" t="s">
        <v>161</v>
      </c>
      <c r="BI12" s="93"/>
      <c r="BJ12" s="93"/>
      <c r="BK12" s="93" t="s">
        <v>162</v>
      </c>
      <c r="BL12" s="93"/>
      <c r="BM12" s="93"/>
      <c r="BN12" s="93" t="s">
        <v>163</v>
      </c>
      <c r="BO12" s="93"/>
      <c r="BP12" s="93"/>
      <c r="BQ12" s="93" t="s">
        <v>164</v>
      </c>
      <c r="BR12" s="93"/>
      <c r="BS12" s="93"/>
      <c r="BT12" s="93" t="s">
        <v>165</v>
      </c>
      <c r="BU12" s="93"/>
      <c r="BV12" s="93"/>
      <c r="BW12" s="93" t="s">
        <v>177</v>
      </c>
      <c r="BX12" s="93"/>
      <c r="BY12" s="93"/>
      <c r="BZ12" s="93" t="s">
        <v>178</v>
      </c>
      <c r="CA12" s="93"/>
      <c r="CB12" s="93"/>
      <c r="CC12" s="93" t="s">
        <v>179</v>
      </c>
      <c r="CD12" s="93"/>
      <c r="CE12" s="93"/>
      <c r="CF12" s="93" t="s">
        <v>180</v>
      </c>
      <c r="CG12" s="93"/>
      <c r="CH12" s="93"/>
      <c r="CI12" s="93" t="s">
        <v>181</v>
      </c>
      <c r="CJ12" s="93"/>
      <c r="CK12" s="93"/>
      <c r="CL12" s="93" t="s">
        <v>182</v>
      </c>
      <c r="CM12" s="93"/>
      <c r="CN12" s="93"/>
      <c r="CO12" s="93" t="s">
        <v>183</v>
      </c>
      <c r="CP12" s="93"/>
      <c r="CQ12" s="93"/>
      <c r="CR12" s="93" t="s">
        <v>173</v>
      </c>
      <c r="CS12" s="93"/>
      <c r="CT12" s="93"/>
      <c r="CU12" s="93" t="s">
        <v>174</v>
      </c>
      <c r="CV12" s="93"/>
      <c r="CW12" s="93"/>
      <c r="CX12" s="93" t="s">
        <v>175</v>
      </c>
      <c r="CY12" s="93"/>
      <c r="CZ12" s="93"/>
      <c r="DA12" s="93" t="s">
        <v>176</v>
      </c>
      <c r="DB12" s="93"/>
      <c r="DC12" s="93"/>
      <c r="DD12" s="93" t="s">
        <v>185</v>
      </c>
      <c r="DE12" s="93"/>
      <c r="DF12" s="93"/>
      <c r="DG12" s="93" t="s">
        <v>186</v>
      </c>
      <c r="DH12" s="93"/>
      <c r="DI12" s="93"/>
      <c r="DJ12" s="93" t="s">
        <v>187</v>
      </c>
      <c r="DK12" s="93"/>
      <c r="DL12" s="93"/>
      <c r="DM12" s="93" t="s">
        <v>188</v>
      </c>
      <c r="DN12" s="93"/>
      <c r="DO12" s="93"/>
      <c r="DP12" s="93" t="s">
        <v>189</v>
      </c>
      <c r="DQ12" s="93"/>
      <c r="DR12" s="93"/>
    </row>
    <row r="13" spans="1:254" ht="59.25" customHeight="1" x14ac:dyDescent="0.35">
      <c r="A13" s="99"/>
      <c r="B13" s="99"/>
      <c r="C13" s="91" t="s">
        <v>900</v>
      </c>
      <c r="D13" s="91"/>
      <c r="E13" s="91"/>
      <c r="F13" s="91" t="s">
        <v>904</v>
      </c>
      <c r="G13" s="91"/>
      <c r="H13" s="91"/>
      <c r="I13" s="91" t="s">
        <v>905</v>
      </c>
      <c r="J13" s="91"/>
      <c r="K13" s="91"/>
      <c r="L13" s="91" t="s">
        <v>906</v>
      </c>
      <c r="M13" s="91"/>
      <c r="N13" s="91"/>
      <c r="O13" s="91" t="s">
        <v>200</v>
      </c>
      <c r="P13" s="91"/>
      <c r="Q13" s="91"/>
      <c r="R13" s="91" t="s">
        <v>202</v>
      </c>
      <c r="S13" s="91"/>
      <c r="T13" s="91"/>
      <c r="U13" s="91" t="s">
        <v>908</v>
      </c>
      <c r="V13" s="91"/>
      <c r="W13" s="91"/>
      <c r="X13" s="91" t="s">
        <v>909</v>
      </c>
      <c r="Y13" s="91"/>
      <c r="Z13" s="91"/>
      <c r="AA13" s="91" t="s">
        <v>910</v>
      </c>
      <c r="AB13" s="91"/>
      <c r="AC13" s="91"/>
      <c r="AD13" s="91" t="s">
        <v>912</v>
      </c>
      <c r="AE13" s="91"/>
      <c r="AF13" s="91"/>
      <c r="AG13" s="91" t="s">
        <v>914</v>
      </c>
      <c r="AH13" s="91"/>
      <c r="AI13" s="91"/>
      <c r="AJ13" s="91" t="s">
        <v>1320</v>
      </c>
      <c r="AK13" s="91"/>
      <c r="AL13" s="91"/>
      <c r="AM13" s="91" t="s">
        <v>919</v>
      </c>
      <c r="AN13" s="91"/>
      <c r="AO13" s="91"/>
      <c r="AP13" s="91" t="s">
        <v>920</v>
      </c>
      <c r="AQ13" s="91"/>
      <c r="AR13" s="91"/>
      <c r="AS13" s="91" t="s">
        <v>921</v>
      </c>
      <c r="AT13" s="91"/>
      <c r="AU13" s="91"/>
      <c r="AV13" s="91" t="s">
        <v>922</v>
      </c>
      <c r="AW13" s="91"/>
      <c r="AX13" s="91"/>
      <c r="AY13" s="91" t="s">
        <v>924</v>
      </c>
      <c r="AZ13" s="91"/>
      <c r="BA13" s="91"/>
      <c r="BB13" s="91" t="s">
        <v>925</v>
      </c>
      <c r="BC13" s="91"/>
      <c r="BD13" s="91"/>
      <c r="BE13" s="91" t="s">
        <v>926</v>
      </c>
      <c r="BF13" s="91"/>
      <c r="BG13" s="91"/>
      <c r="BH13" s="91" t="s">
        <v>927</v>
      </c>
      <c r="BI13" s="91"/>
      <c r="BJ13" s="91"/>
      <c r="BK13" s="91" t="s">
        <v>928</v>
      </c>
      <c r="BL13" s="91"/>
      <c r="BM13" s="91"/>
      <c r="BN13" s="91" t="s">
        <v>930</v>
      </c>
      <c r="BO13" s="91"/>
      <c r="BP13" s="91"/>
      <c r="BQ13" s="91" t="s">
        <v>931</v>
      </c>
      <c r="BR13" s="91"/>
      <c r="BS13" s="91"/>
      <c r="BT13" s="91" t="s">
        <v>933</v>
      </c>
      <c r="BU13" s="91"/>
      <c r="BV13" s="91"/>
      <c r="BW13" s="91" t="s">
        <v>935</v>
      </c>
      <c r="BX13" s="91"/>
      <c r="BY13" s="91"/>
      <c r="BZ13" s="91" t="s">
        <v>936</v>
      </c>
      <c r="CA13" s="91"/>
      <c r="CB13" s="91"/>
      <c r="CC13" s="91" t="s">
        <v>940</v>
      </c>
      <c r="CD13" s="91"/>
      <c r="CE13" s="91"/>
      <c r="CF13" s="91" t="s">
        <v>943</v>
      </c>
      <c r="CG13" s="91"/>
      <c r="CH13" s="91"/>
      <c r="CI13" s="91" t="s">
        <v>944</v>
      </c>
      <c r="CJ13" s="91"/>
      <c r="CK13" s="91"/>
      <c r="CL13" s="91" t="s">
        <v>945</v>
      </c>
      <c r="CM13" s="91"/>
      <c r="CN13" s="91"/>
      <c r="CO13" s="91" t="s">
        <v>946</v>
      </c>
      <c r="CP13" s="91"/>
      <c r="CQ13" s="91"/>
      <c r="CR13" s="91" t="s">
        <v>948</v>
      </c>
      <c r="CS13" s="91"/>
      <c r="CT13" s="91"/>
      <c r="CU13" s="91" t="s">
        <v>949</v>
      </c>
      <c r="CV13" s="91"/>
      <c r="CW13" s="91"/>
      <c r="CX13" s="91" t="s">
        <v>950</v>
      </c>
      <c r="CY13" s="91"/>
      <c r="CZ13" s="91"/>
      <c r="DA13" s="91" t="s">
        <v>951</v>
      </c>
      <c r="DB13" s="91"/>
      <c r="DC13" s="91"/>
      <c r="DD13" s="91" t="s">
        <v>952</v>
      </c>
      <c r="DE13" s="91"/>
      <c r="DF13" s="91"/>
      <c r="DG13" s="91" t="s">
        <v>953</v>
      </c>
      <c r="DH13" s="91"/>
      <c r="DI13" s="91"/>
      <c r="DJ13" s="91" t="s">
        <v>955</v>
      </c>
      <c r="DK13" s="91"/>
      <c r="DL13" s="91"/>
      <c r="DM13" s="91" t="s">
        <v>956</v>
      </c>
      <c r="DN13" s="91"/>
      <c r="DO13" s="91"/>
      <c r="DP13" s="91" t="s">
        <v>957</v>
      </c>
      <c r="DQ13" s="91"/>
      <c r="DR13" s="91"/>
    </row>
    <row r="14" spans="1:254" ht="83.25" customHeight="1" x14ac:dyDescent="0.35">
      <c r="A14" s="99"/>
      <c r="B14" s="99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 t="s">
        <v>1426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 t="s">
        <v>1427</v>
      </c>
      <c r="C16" s="89">
        <v>1</v>
      </c>
      <c r="D16" s="89"/>
      <c r="E16" s="89"/>
      <c r="F16" s="89"/>
      <c r="G16" s="89"/>
      <c r="H16" s="89">
        <v>1</v>
      </c>
      <c r="I16" s="89"/>
      <c r="J16" s="89">
        <v>1</v>
      </c>
      <c r="K16" s="89"/>
      <c r="L16" s="89"/>
      <c r="M16" s="89">
        <v>1</v>
      </c>
      <c r="N16" s="89"/>
      <c r="O16" s="89"/>
      <c r="P16" s="89">
        <v>1</v>
      </c>
      <c r="Q16" s="89"/>
      <c r="R16" s="89"/>
      <c r="S16" s="89">
        <v>1</v>
      </c>
      <c r="T16" s="89"/>
      <c r="U16" s="89"/>
      <c r="V16" s="89">
        <v>1</v>
      </c>
      <c r="W16" s="89"/>
      <c r="X16" s="89"/>
      <c r="Y16" s="89">
        <v>1</v>
      </c>
      <c r="Z16" s="89"/>
      <c r="AA16" s="89"/>
      <c r="AB16" s="89">
        <v>1</v>
      </c>
      <c r="AC16" s="89"/>
      <c r="AD16" s="89"/>
      <c r="AE16" s="89">
        <v>1</v>
      </c>
      <c r="AF16" s="89"/>
      <c r="AG16" s="89"/>
      <c r="AH16" s="89">
        <v>1</v>
      </c>
      <c r="AI16" s="89"/>
      <c r="AJ16" s="89"/>
      <c r="AK16" s="89">
        <v>1</v>
      </c>
      <c r="AL16" s="89"/>
      <c r="AM16" s="89"/>
      <c r="AN16" s="89">
        <v>1</v>
      </c>
      <c r="AO16" s="89"/>
      <c r="AP16" s="89"/>
      <c r="AQ16" s="89">
        <v>1</v>
      </c>
      <c r="AR16" s="89"/>
      <c r="AS16" s="89"/>
      <c r="AT16" s="89">
        <v>1</v>
      </c>
      <c r="AU16" s="89"/>
      <c r="AV16" s="89"/>
      <c r="AW16" s="89">
        <v>1</v>
      </c>
      <c r="AX16" s="89"/>
      <c r="AY16" s="89"/>
      <c r="AZ16" s="89">
        <v>1</v>
      </c>
      <c r="BA16" s="89"/>
      <c r="BB16" s="89"/>
      <c r="BC16" s="89">
        <v>1</v>
      </c>
      <c r="BD16" s="89"/>
      <c r="BE16" s="89"/>
      <c r="BF16" s="89">
        <v>1</v>
      </c>
      <c r="BG16" s="89"/>
      <c r="BH16" s="89"/>
      <c r="BI16" s="89">
        <v>1</v>
      </c>
      <c r="BJ16" s="8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 t="s">
        <v>1428</v>
      </c>
      <c r="C17" s="89">
        <v>1</v>
      </c>
      <c r="D17" s="89"/>
      <c r="E17" s="89"/>
      <c r="F17" s="89">
        <v>1</v>
      </c>
      <c r="G17" s="89"/>
      <c r="H17" s="89"/>
      <c r="I17" s="89"/>
      <c r="J17" s="89">
        <v>1</v>
      </c>
      <c r="K17" s="89"/>
      <c r="L17" s="89">
        <v>1</v>
      </c>
      <c r="M17" s="89"/>
      <c r="N17" s="89"/>
      <c r="O17" s="89"/>
      <c r="P17" s="89">
        <v>1</v>
      </c>
      <c r="Q17" s="89"/>
      <c r="R17" s="89"/>
      <c r="S17" s="89"/>
      <c r="T17" s="89">
        <v>1</v>
      </c>
      <c r="U17" s="89"/>
      <c r="V17" s="89">
        <v>1</v>
      </c>
      <c r="W17" s="89"/>
      <c r="X17" s="89"/>
      <c r="Y17" s="89"/>
      <c r="Z17" s="89">
        <v>1</v>
      </c>
      <c r="AA17" s="89"/>
      <c r="AB17" s="89"/>
      <c r="AC17" s="89">
        <v>1</v>
      </c>
      <c r="AD17" s="89"/>
      <c r="AE17" s="89"/>
      <c r="AF17" s="89">
        <v>1</v>
      </c>
      <c r="AG17" s="89"/>
      <c r="AH17" s="89"/>
      <c r="AI17" s="89"/>
      <c r="AJ17" s="89"/>
      <c r="AK17" s="89"/>
      <c r="AL17" s="89">
        <v>1</v>
      </c>
      <c r="AM17" s="89"/>
      <c r="AN17" s="89"/>
      <c r="AO17" s="89">
        <v>1</v>
      </c>
      <c r="AP17" s="89">
        <v>1</v>
      </c>
      <c r="AQ17" s="89"/>
      <c r="AR17" s="89"/>
      <c r="AS17" s="89"/>
      <c r="AT17" s="89"/>
      <c r="AU17" s="89">
        <v>1</v>
      </c>
      <c r="AV17" s="89"/>
      <c r="AW17" s="89"/>
      <c r="AX17" s="89">
        <v>1</v>
      </c>
      <c r="AY17" s="89"/>
      <c r="AZ17" s="89"/>
      <c r="BA17" s="89">
        <v>1</v>
      </c>
      <c r="BB17" s="89"/>
      <c r="BC17" s="89"/>
      <c r="BD17" s="89">
        <v>1</v>
      </c>
      <c r="BE17" s="89"/>
      <c r="BF17" s="89"/>
      <c r="BG17" s="89">
        <v>1</v>
      </c>
      <c r="BH17" s="89"/>
      <c r="BI17" s="89"/>
      <c r="BJ17" s="89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 t="s">
        <v>1418</v>
      </c>
      <c r="C18" s="89">
        <v>1</v>
      </c>
      <c r="D18" s="89"/>
      <c r="E18" s="89"/>
      <c r="F18" s="89">
        <v>1</v>
      </c>
      <c r="G18" s="89"/>
      <c r="H18" s="89"/>
      <c r="I18" s="89">
        <v>1</v>
      </c>
      <c r="J18" s="89"/>
      <c r="K18" s="89"/>
      <c r="L18" s="89"/>
      <c r="M18" s="89"/>
      <c r="N18" s="89">
        <v>1</v>
      </c>
      <c r="O18" s="89"/>
      <c r="P18" s="89"/>
      <c r="Q18" s="89">
        <v>1</v>
      </c>
      <c r="R18" s="89"/>
      <c r="S18" s="89"/>
      <c r="T18" s="89">
        <v>1</v>
      </c>
      <c r="U18" s="89"/>
      <c r="V18" s="89"/>
      <c r="W18" s="89">
        <v>1</v>
      </c>
      <c r="X18" s="89"/>
      <c r="Y18" s="89"/>
      <c r="Z18" s="89">
        <v>1</v>
      </c>
      <c r="AA18" s="89"/>
      <c r="AB18" s="89"/>
      <c r="AC18" s="89">
        <v>1</v>
      </c>
      <c r="AD18" s="89">
        <v>1</v>
      </c>
      <c r="AE18" s="89"/>
      <c r="AF18" s="89"/>
      <c r="AG18" s="89"/>
      <c r="AH18" s="89"/>
      <c r="AI18" s="89">
        <v>1</v>
      </c>
      <c r="AJ18" s="89"/>
      <c r="AK18" s="89">
        <v>1</v>
      </c>
      <c r="AL18" s="89"/>
      <c r="AM18" s="89"/>
      <c r="AN18" s="89">
        <v>1</v>
      </c>
      <c r="AO18" s="89"/>
      <c r="AP18" s="89"/>
      <c r="AQ18" s="89"/>
      <c r="AR18" s="89">
        <v>1</v>
      </c>
      <c r="AS18" s="89"/>
      <c r="AT18" s="89">
        <v>1</v>
      </c>
      <c r="AU18" s="89"/>
      <c r="AV18" s="89"/>
      <c r="AW18" s="89"/>
      <c r="AX18" s="89">
        <v>1</v>
      </c>
      <c r="AY18" s="89">
        <v>1</v>
      </c>
      <c r="AZ18" s="89"/>
      <c r="BA18" s="89"/>
      <c r="BB18" s="89"/>
      <c r="BC18" s="89">
        <v>1</v>
      </c>
      <c r="BD18" s="89"/>
      <c r="BE18" s="89"/>
      <c r="BF18" s="89"/>
      <c r="BG18" s="89">
        <v>1</v>
      </c>
      <c r="BH18" s="89"/>
      <c r="BI18" s="89">
        <v>1</v>
      </c>
      <c r="BJ18" s="89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/>
      <c r="DR18" s="4">
        <v>1</v>
      </c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4" t="s">
        <v>1422</v>
      </c>
      <c r="C19" s="89">
        <v>1</v>
      </c>
      <c r="D19" s="89"/>
      <c r="E19" s="89"/>
      <c r="F19" s="89"/>
      <c r="G19" s="89"/>
      <c r="H19" s="89">
        <v>1</v>
      </c>
      <c r="I19" s="89"/>
      <c r="J19" s="89"/>
      <c r="K19" s="89">
        <v>1</v>
      </c>
      <c r="L19" s="89"/>
      <c r="M19" s="89">
        <v>1</v>
      </c>
      <c r="N19" s="89"/>
      <c r="O19" s="89"/>
      <c r="P19" s="89">
        <v>1</v>
      </c>
      <c r="Q19" s="89"/>
      <c r="R19" s="89"/>
      <c r="S19" s="89">
        <v>1</v>
      </c>
      <c r="T19" s="89"/>
      <c r="U19" s="89">
        <v>1</v>
      </c>
      <c r="V19" s="89"/>
      <c r="W19" s="89"/>
      <c r="X19" s="89"/>
      <c r="Y19" s="89">
        <v>1</v>
      </c>
      <c r="Z19" s="89"/>
      <c r="AA19" s="89">
        <v>1</v>
      </c>
      <c r="AB19" s="89"/>
      <c r="AC19" s="89"/>
      <c r="AD19" s="89"/>
      <c r="AE19" s="89"/>
      <c r="AF19" s="89">
        <v>1</v>
      </c>
      <c r="AG19" s="89"/>
      <c r="AH19" s="89"/>
      <c r="AI19" s="89">
        <v>1</v>
      </c>
      <c r="AJ19" s="89"/>
      <c r="AK19" s="89"/>
      <c r="AL19" s="89">
        <v>1</v>
      </c>
      <c r="AM19" s="89"/>
      <c r="AN19" s="89"/>
      <c r="AO19" s="89">
        <v>1</v>
      </c>
      <c r="AP19" s="89"/>
      <c r="AQ19" s="89">
        <v>1</v>
      </c>
      <c r="AR19" s="89"/>
      <c r="AS19" s="89">
        <v>1</v>
      </c>
      <c r="AT19" s="89"/>
      <c r="AU19" s="89"/>
      <c r="AV19" s="89"/>
      <c r="AW19" s="89"/>
      <c r="AX19" s="89">
        <v>1</v>
      </c>
      <c r="AY19" s="89"/>
      <c r="AZ19" s="89">
        <v>1</v>
      </c>
      <c r="BA19" s="89"/>
      <c r="BB19" s="89"/>
      <c r="BC19" s="89"/>
      <c r="BD19" s="89">
        <v>1</v>
      </c>
      <c r="BE19" s="89"/>
      <c r="BF19" s="89">
        <v>1</v>
      </c>
      <c r="BG19" s="89"/>
      <c r="BH19" s="89"/>
      <c r="BI19" s="89"/>
      <c r="BJ19" s="89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/>
      <c r="CE19" s="4">
        <v>1</v>
      </c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/>
      <c r="CW19" s="4">
        <v>1</v>
      </c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4" t="s">
        <v>1424</v>
      </c>
      <c r="C20" s="89"/>
      <c r="D20" s="89">
        <v>1</v>
      </c>
      <c r="E20" s="89"/>
      <c r="F20" s="89"/>
      <c r="G20" s="89">
        <v>1</v>
      </c>
      <c r="H20" s="89"/>
      <c r="I20" s="89"/>
      <c r="J20" s="89"/>
      <c r="K20" s="89">
        <v>1</v>
      </c>
      <c r="L20" s="89">
        <v>1</v>
      </c>
      <c r="M20" s="89"/>
      <c r="N20" s="89"/>
      <c r="O20" s="89"/>
      <c r="P20" s="89"/>
      <c r="Q20" s="89">
        <v>1</v>
      </c>
      <c r="R20" s="89"/>
      <c r="S20" s="89"/>
      <c r="T20" s="89">
        <v>1</v>
      </c>
      <c r="U20" s="89"/>
      <c r="V20" s="89"/>
      <c r="W20" s="89">
        <v>1</v>
      </c>
      <c r="X20" s="89"/>
      <c r="Y20" s="89"/>
      <c r="Z20" s="89">
        <v>1</v>
      </c>
      <c r="AA20" s="89"/>
      <c r="AB20" s="89">
        <v>1</v>
      </c>
      <c r="AC20" s="89"/>
      <c r="AD20" s="89"/>
      <c r="AE20" s="89"/>
      <c r="AF20" s="89">
        <v>1</v>
      </c>
      <c r="AG20" s="89"/>
      <c r="AH20" s="89">
        <v>1</v>
      </c>
      <c r="AI20" s="89"/>
      <c r="AJ20" s="89"/>
      <c r="AK20" s="89"/>
      <c r="AL20" s="89">
        <v>1</v>
      </c>
      <c r="AM20" s="89">
        <v>1</v>
      </c>
      <c r="AN20" s="89"/>
      <c r="AO20" s="89"/>
      <c r="AP20" s="89"/>
      <c r="AQ20" s="89"/>
      <c r="AR20" s="89">
        <v>1</v>
      </c>
      <c r="AS20" s="89"/>
      <c r="AT20" s="89">
        <v>1</v>
      </c>
      <c r="AU20" s="89"/>
      <c r="AV20" s="89"/>
      <c r="AW20" s="89">
        <v>1</v>
      </c>
      <c r="AX20" s="89"/>
      <c r="AY20" s="89">
        <v>1</v>
      </c>
      <c r="AZ20" s="89"/>
      <c r="BA20" s="89"/>
      <c r="BB20" s="89"/>
      <c r="BC20" s="89"/>
      <c r="BD20" s="89">
        <v>1</v>
      </c>
      <c r="BE20" s="89"/>
      <c r="BF20" s="89"/>
      <c r="BG20" s="89">
        <v>1</v>
      </c>
      <c r="BH20" s="89"/>
      <c r="BI20" s="89"/>
      <c r="BJ20" s="89">
        <v>1</v>
      </c>
      <c r="BK20" s="4"/>
      <c r="BL20" s="4">
        <v>1</v>
      </c>
      <c r="BM20" s="4"/>
      <c r="BN20" s="4">
        <v>1</v>
      </c>
      <c r="BO20" s="4"/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1</v>
      </c>
      <c r="CQ20" s="4"/>
      <c r="CR20" s="4"/>
      <c r="CS20" s="4">
        <v>1</v>
      </c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 t="s">
        <v>1431</v>
      </c>
      <c r="C21" s="89"/>
      <c r="D21" s="89"/>
      <c r="E21" s="89">
        <v>1</v>
      </c>
      <c r="F21" s="89"/>
      <c r="G21" s="89">
        <v>1</v>
      </c>
      <c r="H21" s="89"/>
      <c r="I21" s="89"/>
      <c r="J21" s="89"/>
      <c r="K21" s="89">
        <v>1</v>
      </c>
      <c r="L21" s="89"/>
      <c r="M21" s="89">
        <v>1</v>
      </c>
      <c r="N21" s="89"/>
      <c r="O21" s="89"/>
      <c r="P21" s="89"/>
      <c r="Q21" s="89">
        <v>1</v>
      </c>
      <c r="R21" s="89"/>
      <c r="S21" s="89"/>
      <c r="T21" s="89">
        <v>1</v>
      </c>
      <c r="U21" s="89"/>
      <c r="V21" s="89"/>
      <c r="W21" s="89">
        <v>1</v>
      </c>
      <c r="X21" s="89"/>
      <c r="Y21" s="89">
        <v>1</v>
      </c>
      <c r="Z21" s="89"/>
      <c r="AA21" s="89"/>
      <c r="AB21" s="89"/>
      <c r="AC21" s="89">
        <v>1</v>
      </c>
      <c r="AD21" s="89"/>
      <c r="AE21" s="89">
        <v>1</v>
      </c>
      <c r="AF21" s="89"/>
      <c r="AG21" s="89"/>
      <c r="AH21" s="89"/>
      <c r="AI21" s="89">
        <v>1</v>
      </c>
      <c r="AJ21" s="89"/>
      <c r="AK21" s="89"/>
      <c r="AL21" s="89">
        <v>1</v>
      </c>
      <c r="AM21" s="89"/>
      <c r="AN21" s="89"/>
      <c r="AO21" s="89">
        <v>1</v>
      </c>
      <c r="AP21" s="89"/>
      <c r="AQ21" s="89">
        <v>1</v>
      </c>
      <c r="AR21" s="89"/>
      <c r="AS21" s="89"/>
      <c r="AT21" s="89"/>
      <c r="AU21" s="89">
        <v>1</v>
      </c>
      <c r="AV21" s="89"/>
      <c r="AW21" s="89"/>
      <c r="AX21" s="89">
        <v>1</v>
      </c>
      <c r="AY21" s="89"/>
      <c r="AZ21" s="89"/>
      <c r="BA21" s="89">
        <v>1</v>
      </c>
      <c r="BB21" s="89"/>
      <c r="BC21" s="89"/>
      <c r="BD21" s="89">
        <v>1</v>
      </c>
      <c r="BE21" s="89"/>
      <c r="BF21" s="89"/>
      <c r="BG21" s="89">
        <v>1</v>
      </c>
      <c r="BH21" s="89"/>
      <c r="BI21" s="89"/>
      <c r="BJ21" s="89">
        <v>1</v>
      </c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>
        <v>1</v>
      </c>
      <c r="CV21" s="4"/>
      <c r="CW21" s="4"/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>
        <v>1</v>
      </c>
      <c r="DO21" s="4"/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 t="s">
        <v>1433</v>
      </c>
      <c r="C22" s="88">
        <v>1</v>
      </c>
      <c r="D22" s="88"/>
      <c r="E22" s="88"/>
      <c r="F22" s="88">
        <v>1</v>
      </c>
      <c r="G22" s="88"/>
      <c r="H22" s="88"/>
      <c r="I22" s="88">
        <v>1</v>
      </c>
      <c r="J22" s="88"/>
      <c r="K22" s="88"/>
      <c r="L22" s="88"/>
      <c r="M22" s="88"/>
      <c r="N22" s="88">
        <v>1</v>
      </c>
      <c r="O22" s="88"/>
      <c r="P22" s="88"/>
      <c r="Q22" s="88">
        <v>1</v>
      </c>
      <c r="R22" s="88"/>
      <c r="S22" s="88">
        <v>1</v>
      </c>
      <c r="T22" s="88"/>
      <c r="U22" s="88"/>
      <c r="V22" s="88">
        <v>1</v>
      </c>
      <c r="W22" s="88"/>
      <c r="X22" s="88"/>
      <c r="Y22" s="88"/>
      <c r="Z22" s="88">
        <v>1</v>
      </c>
      <c r="AA22" s="88"/>
      <c r="AB22" s="88"/>
      <c r="AC22" s="88">
        <v>1</v>
      </c>
      <c r="AD22" s="88"/>
      <c r="AE22" s="88"/>
      <c r="AF22" s="88">
        <v>1</v>
      </c>
      <c r="AG22" s="88"/>
      <c r="AH22" s="88"/>
      <c r="AI22" s="88">
        <v>1</v>
      </c>
      <c r="AJ22" s="88"/>
      <c r="AK22" s="88">
        <v>1</v>
      </c>
      <c r="AL22" s="88"/>
      <c r="AM22" s="88"/>
      <c r="AN22" s="88">
        <v>1</v>
      </c>
      <c r="AO22" s="88"/>
      <c r="AP22" s="88"/>
      <c r="AQ22" s="88"/>
      <c r="AR22" s="88">
        <v>1</v>
      </c>
      <c r="AS22" s="88"/>
      <c r="AT22" s="88">
        <v>1</v>
      </c>
      <c r="AU22" s="88"/>
      <c r="AV22" s="88">
        <v>1</v>
      </c>
      <c r="AW22" s="88"/>
      <c r="AX22" s="88"/>
      <c r="AY22" s="88"/>
      <c r="AZ22" s="88"/>
      <c r="BA22" s="88">
        <v>1</v>
      </c>
      <c r="BB22" s="88"/>
      <c r="BC22" s="88"/>
      <c r="BD22" s="88">
        <v>1</v>
      </c>
      <c r="BE22" s="88">
        <v>1</v>
      </c>
      <c r="BF22" s="88"/>
      <c r="BG22" s="88"/>
      <c r="BH22" s="88">
        <v>1</v>
      </c>
      <c r="BI22" s="88"/>
      <c r="BJ22" s="88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>
        <v>1</v>
      </c>
      <c r="BU22" s="4"/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>
        <v>1</v>
      </c>
      <c r="DN22" s="4"/>
      <c r="DO22" s="4"/>
      <c r="DP22" s="4"/>
      <c r="DQ22" s="4"/>
      <c r="DR22" s="4">
        <v>1</v>
      </c>
    </row>
    <row r="23" spans="1:254" x14ac:dyDescent="0.35">
      <c r="A23" s="3">
        <v>9</v>
      </c>
      <c r="B23" s="4" t="s">
        <v>1419</v>
      </c>
      <c r="C23" s="88"/>
      <c r="D23" s="88">
        <v>1</v>
      </c>
      <c r="E23" s="88"/>
      <c r="F23" s="88"/>
      <c r="G23" s="88">
        <v>1</v>
      </c>
      <c r="H23" s="88"/>
      <c r="I23" s="88"/>
      <c r="J23" s="88"/>
      <c r="K23" s="88">
        <v>1</v>
      </c>
      <c r="L23" s="88"/>
      <c r="M23" s="88">
        <v>1</v>
      </c>
      <c r="N23" s="88"/>
      <c r="O23" s="88"/>
      <c r="P23" s="88">
        <v>1</v>
      </c>
      <c r="Q23" s="88"/>
      <c r="R23" s="88"/>
      <c r="S23" s="88">
        <v>1</v>
      </c>
      <c r="T23" s="88"/>
      <c r="U23" s="88"/>
      <c r="V23" s="88"/>
      <c r="W23" s="88"/>
      <c r="X23" s="88"/>
      <c r="Y23" s="88">
        <v>1</v>
      </c>
      <c r="Z23" s="88"/>
      <c r="AA23" s="88"/>
      <c r="AB23" s="88">
        <v>1</v>
      </c>
      <c r="AC23" s="88"/>
      <c r="AD23" s="88"/>
      <c r="AE23" s="88">
        <v>1</v>
      </c>
      <c r="AF23" s="88"/>
      <c r="AG23" s="88">
        <v>1</v>
      </c>
      <c r="AH23" s="88"/>
      <c r="AI23" s="88"/>
      <c r="AJ23" s="88">
        <v>1</v>
      </c>
      <c r="AK23" s="88"/>
      <c r="AL23" s="88"/>
      <c r="AM23" s="88"/>
      <c r="AN23" s="88"/>
      <c r="AO23" s="88">
        <v>1</v>
      </c>
      <c r="AP23" s="88">
        <v>1</v>
      </c>
      <c r="AQ23" s="88"/>
      <c r="AR23" s="88"/>
      <c r="AS23" s="88"/>
      <c r="AT23" s="88"/>
      <c r="AU23" s="88">
        <v>1</v>
      </c>
      <c r="AV23" s="88"/>
      <c r="AW23" s="88">
        <v>1</v>
      </c>
      <c r="AX23" s="88"/>
      <c r="AY23" s="88"/>
      <c r="AZ23" s="88">
        <v>1</v>
      </c>
      <c r="BA23" s="88"/>
      <c r="BB23" s="88">
        <v>1</v>
      </c>
      <c r="BC23" s="88"/>
      <c r="BD23" s="88"/>
      <c r="BE23" s="88"/>
      <c r="BF23" s="88">
        <v>1</v>
      </c>
      <c r="BG23" s="88"/>
      <c r="BH23" s="88"/>
      <c r="BI23" s="88">
        <v>1</v>
      </c>
      <c r="BJ23" s="88"/>
      <c r="BK23" s="4">
        <v>1</v>
      </c>
      <c r="BL23" s="4"/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>
        <v>1</v>
      </c>
      <c r="DB23" s="4"/>
      <c r="DC23" s="4"/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</row>
    <row r="24" spans="1:254" x14ac:dyDescent="0.35">
      <c r="A24" s="3">
        <v>10</v>
      </c>
      <c r="B24" s="4" t="s">
        <v>1434</v>
      </c>
      <c r="C24" s="88"/>
      <c r="D24" s="88">
        <v>1</v>
      </c>
      <c r="E24" s="88"/>
      <c r="F24" s="88"/>
      <c r="G24" s="88"/>
      <c r="H24" s="88">
        <v>1</v>
      </c>
      <c r="I24" s="88"/>
      <c r="J24" s="88">
        <v>1</v>
      </c>
      <c r="K24" s="88"/>
      <c r="L24" s="88">
        <v>1</v>
      </c>
      <c r="M24" s="88"/>
      <c r="N24" s="88"/>
      <c r="O24" s="88"/>
      <c r="P24" s="88"/>
      <c r="Q24" s="88">
        <v>1</v>
      </c>
      <c r="R24" s="88">
        <v>1</v>
      </c>
      <c r="S24" s="88"/>
      <c r="T24" s="88"/>
      <c r="U24" s="88"/>
      <c r="V24" s="88"/>
      <c r="W24" s="88">
        <v>1</v>
      </c>
      <c r="X24" s="88">
        <v>1</v>
      </c>
      <c r="Y24" s="88"/>
      <c r="Z24" s="88"/>
      <c r="AA24" s="88"/>
      <c r="AB24" s="88"/>
      <c r="AC24" s="88">
        <v>1</v>
      </c>
      <c r="AD24" s="88"/>
      <c r="AE24" s="88"/>
      <c r="AF24" s="88">
        <v>1</v>
      </c>
      <c r="AG24" s="88"/>
      <c r="AH24" s="88">
        <v>1</v>
      </c>
      <c r="AI24" s="88"/>
      <c r="AJ24" s="88"/>
      <c r="AK24" s="88">
        <v>1</v>
      </c>
      <c r="AL24" s="88"/>
      <c r="AM24" s="88"/>
      <c r="AN24" s="88">
        <v>1</v>
      </c>
      <c r="AO24" s="88"/>
      <c r="AP24" s="88"/>
      <c r="AQ24" s="88">
        <v>1</v>
      </c>
      <c r="AR24" s="88"/>
      <c r="AS24" s="88"/>
      <c r="AT24" s="88"/>
      <c r="AU24" s="88">
        <v>1</v>
      </c>
      <c r="AV24" s="88"/>
      <c r="AW24" s="88">
        <v>1</v>
      </c>
      <c r="AX24" s="88"/>
      <c r="AY24" s="88"/>
      <c r="AZ24" s="88"/>
      <c r="BA24" s="88">
        <v>1</v>
      </c>
      <c r="BB24" s="88"/>
      <c r="BC24" s="88">
        <v>1</v>
      </c>
      <c r="BD24" s="88"/>
      <c r="BE24" s="88"/>
      <c r="BF24" s="88"/>
      <c r="BG24" s="88">
        <v>1</v>
      </c>
      <c r="BH24" s="88"/>
      <c r="BI24" s="88">
        <v>1</v>
      </c>
      <c r="BJ24" s="88"/>
      <c r="BK24" s="4"/>
      <c r="BL24" s="4">
        <v>1</v>
      </c>
      <c r="BM24" s="4"/>
      <c r="BN24" s="4"/>
      <c r="BO24" s="4">
        <v>1</v>
      </c>
      <c r="BP24" s="4"/>
      <c r="BQ24" s="4">
        <v>1</v>
      </c>
      <c r="BR24" s="4"/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>
        <v>1</v>
      </c>
      <c r="CP24" s="4"/>
      <c r="CQ24" s="4"/>
      <c r="CR24" s="4">
        <v>1</v>
      </c>
      <c r="CS24" s="4"/>
      <c r="CT24" s="4"/>
      <c r="CU24" s="4"/>
      <c r="CV24" s="4"/>
      <c r="CW24" s="4">
        <v>1</v>
      </c>
      <c r="CX24" s="4">
        <v>1</v>
      </c>
      <c r="CY24" s="4"/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/>
      <c r="DI24" s="4">
        <v>1</v>
      </c>
      <c r="DJ24" s="4"/>
      <c r="DK24" s="4"/>
      <c r="DL24" s="4">
        <v>1</v>
      </c>
      <c r="DM24" s="4"/>
      <c r="DN24" s="4"/>
      <c r="DO24" s="4">
        <v>1</v>
      </c>
      <c r="DP24" s="4">
        <v>1</v>
      </c>
      <c r="DQ24" s="4"/>
      <c r="DR24" s="4"/>
    </row>
    <row r="25" spans="1:254" ht="15.5" x14ac:dyDescent="0.35">
      <c r="A25" s="3">
        <v>11</v>
      </c>
      <c r="B25" s="4" t="s">
        <v>1425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/>
      <c r="P25" s="5">
        <v>1</v>
      </c>
      <c r="Q25" s="5"/>
      <c r="R25" s="5"/>
      <c r="S25" s="5"/>
      <c r="T25" s="5">
        <v>1</v>
      </c>
      <c r="U25" s="5"/>
      <c r="V25" s="5"/>
      <c r="W25" s="5">
        <v>1</v>
      </c>
      <c r="X25" s="5"/>
      <c r="Y25" s="5">
        <v>1</v>
      </c>
      <c r="Z25" s="5"/>
      <c r="AA25" s="5">
        <v>1</v>
      </c>
      <c r="AB25" s="5"/>
      <c r="AC25" s="5"/>
      <c r="AD25" s="5">
        <v>1</v>
      </c>
      <c r="AE25" s="5"/>
      <c r="AF25" s="5"/>
      <c r="AG25" s="5"/>
      <c r="AH25" s="5"/>
      <c r="AI25" s="5">
        <v>1</v>
      </c>
      <c r="AJ25" s="5"/>
      <c r="AK25" s="5"/>
      <c r="AL25" s="5">
        <v>1</v>
      </c>
      <c r="AM25" s="5"/>
      <c r="AN25" s="5"/>
      <c r="AO25" s="5">
        <v>1</v>
      </c>
      <c r="AP25" s="5"/>
      <c r="AQ25" s="5"/>
      <c r="AR25" s="5">
        <v>1</v>
      </c>
      <c r="AS25" s="5">
        <v>1</v>
      </c>
      <c r="AT25" s="5"/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/>
      <c r="BD25" s="5">
        <v>1</v>
      </c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/>
      <c r="CE25" s="4">
        <v>1</v>
      </c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/>
      <c r="CZ25" s="4">
        <v>1</v>
      </c>
      <c r="DA25" s="4"/>
      <c r="DB25" s="4"/>
      <c r="DC25" s="4">
        <v>1</v>
      </c>
      <c r="DD25" s="4">
        <v>1</v>
      </c>
      <c r="DE25" s="4"/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>
        <v>1</v>
      </c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 t="s">
        <v>1420</v>
      </c>
      <c r="C26" s="89"/>
      <c r="D26" s="89">
        <v>1</v>
      </c>
      <c r="E26" s="89"/>
      <c r="F26" s="89"/>
      <c r="G26" s="89"/>
      <c r="H26" s="89">
        <v>1</v>
      </c>
      <c r="I26" s="89">
        <v>1</v>
      </c>
      <c r="J26" s="89"/>
      <c r="K26" s="89"/>
      <c r="L26" s="89"/>
      <c r="M26" s="89">
        <v>1</v>
      </c>
      <c r="N26" s="89"/>
      <c r="O26" s="89"/>
      <c r="P26" s="89"/>
      <c r="Q26" s="89">
        <v>1</v>
      </c>
      <c r="R26" s="89"/>
      <c r="S26" s="89">
        <v>1</v>
      </c>
      <c r="T26" s="89"/>
      <c r="U26" s="89"/>
      <c r="V26" s="89">
        <v>1</v>
      </c>
      <c r="W26" s="89"/>
      <c r="X26" s="89"/>
      <c r="Y26" s="89"/>
      <c r="Z26" s="89">
        <v>1</v>
      </c>
      <c r="AA26" s="89"/>
      <c r="AB26" s="89"/>
      <c r="AC26" s="89">
        <v>1</v>
      </c>
      <c r="AD26" s="89"/>
      <c r="AE26" s="89">
        <v>1</v>
      </c>
      <c r="AF26" s="89"/>
      <c r="AG26" s="89"/>
      <c r="AH26" s="89"/>
      <c r="AI26" s="89">
        <v>1</v>
      </c>
      <c r="AJ26" s="89"/>
      <c r="AK26" s="89"/>
      <c r="AL26" s="89">
        <v>1</v>
      </c>
      <c r="AM26" s="89"/>
      <c r="AN26" s="89"/>
      <c r="AO26" s="89">
        <v>1</v>
      </c>
      <c r="AP26" s="89"/>
      <c r="AQ26" s="89"/>
      <c r="AR26" s="89">
        <v>1</v>
      </c>
      <c r="AS26" s="89"/>
      <c r="AT26" s="89">
        <v>1</v>
      </c>
      <c r="AU26" s="89"/>
      <c r="AV26" s="89"/>
      <c r="AW26" s="89"/>
      <c r="AX26" s="89">
        <v>1</v>
      </c>
      <c r="AY26" s="89">
        <v>1</v>
      </c>
      <c r="AZ26" s="89"/>
      <c r="BA26" s="89"/>
      <c r="BB26" s="89"/>
      <c r="BC26" s="89">
        <v>1</v>
      </c>
      <c r="BD26" s="89"/>
      <c r="BE26" s="89"/>
      <c r="BF26" s="89">
        <v>1</v>
      </c>
      <c r="BG26" s="89"/>
      <c r="BH26" s="89"/>
      <c r="BI26" s="89">
        <v>1</v>
      </c>
      <c r="BJ26" s="89"/>
      <c r="BK26" s="4"/>
      <c r="BL26" s="4"/>
      <c r="BM26" s="4">
        <v>1</v>
      </c>
      <c r="BN26" s="4">
        <v>1</v>
      </c>
      <c r="BO26" s="4"/>
      <c r="BP26" s="4"/>
      <c r="BQ26" s="4"/>
      <c r="BR26" s="4"/>
      <c r="BS26" s="4">
        <v>1</v>
      </c>
      <c r="BT26" s="4"/>
      <c r="BU26" s="4">
        <v>1</v>
      </c>
      <c r="BV26" s="4"/>
      <c r="BW26" s="4"/>
      <c r="BX26" s="4"/>
      <c r="BY26" s="4">
        <v>1</v>
      </c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>
        <v>1</v>
      </c>
      <c r="CR26" s="4"/>
      <c r="CS26" s="4"/>
      <c r="CT26" s="4">
        <v>1</v>
      </c>
      <c r="CU26" s="4"/>
      <c r="CV26" s="4">
        <v>1</v>
      </c>
      <c r="CW26" s="4"/>
      <c r="CX26" s="4"/>
      <c r="CY26" s="4"/>
      <c r="CZ26" s="4">
        <v>1</v>
      </c>
      <c r="DA26" s="4"/>
      <c r="DB26" s="4"/>
      <c r="DC26" s="4">
        <v>1</v>
      </c>
      <c r="DD26" s="4"/>
      <c r="DE26" s="4">
        <v>1</v>
      </c>
      <c r="DF26" s="4"/>
      <c r="DG26" s="4"/>
      <c r="DH26" s="4"/>
      <c r="DI26" s="4">
        <v>1</v>
      </c>
      <c r="DJ26" s="4">
        <v>1</v>
      </c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 t="s">
        <v>1423</v>
      </c>
      <c r="C27" s="89">
        <v>1</v>
      </c>
      <c r="D27" s="89"/>
      <c r="E27" s="89"/>
      <c r="F27" s="89">
        <v>1</v>
      </c>
      <c r="G27" s="89"/>
      <c r="H27" s="89"/>
      <c r="I27" s="89"/>
      <c r="J27" s="89">
        <v>1</v>
      </c>
      <c r="K27" s="89"/>
      <c r="L27" s="89"/>
      <c r="M27" s="89">
        <v>1</v>
      </c>
      <c r="N27" s="89"/>
      <c r="O27" s="89">
        <v>1</v>
      </c>
      <c r="P27" s="89"/>
      <c r="Q27" s="89"/>
      <c r="R27" s="89"/>
      <c r="S27" s="89">
        <v>1</v>
      </c>
      <c r="T27" s="89"/>
      <c r="U27" s="89"/>
      <c r="V27" s="89"/>
      <c r="W27" s="89">
        <v>1</v>
      </c>
      <c r="X27" s="89"/>
      <c r="Y27" s="89"/>
      <c r="Z27" s="89">
        <v>1</v>
      </c>
      <c r="AA27" s="89"/>
      <c r="AB27" s="89">
        <v>1</v>
      </c>
      <c r="AC27" s="89"/>
      <c r="AD27" s="89"/>
      <c r="AE27" s="89"/>
      <c r="AF27" s="89">
        <v>1</v>
      </c>
      <c r="AG27" s="89"/>
      <c r="AH27" s="89">
        <v>1</v>
      </c>
      <c r="AI27" s="89"/>
      <c r="AJ27" s="89"/>
      <c r="AK27" s="89"/>
      <c r="AL27" s="89">
        <v>1</v>
      </c>
      <c r="AM27" s="89"/>
      <c r="AN27" s="89">
        <v>1</v>
      </c>
      <c r="AO27" s="89"/>
      <c r="AP27" s="89"/>
      <c r="AQ27" s="89"/>
      <c r="AR27" s="89">
        <v>1</v>
      </c>
      <c r="AS27" s="89"/>
      <c r="AT27" s="89"/>
      <c r="AU27" s="89">
        <v>1</v>
      </c>
      <c r="AV27" s="89"/>
      <c r="AW27" s="89">
        <v>1</v>
      </c>
      <c r="AX27" s="89"/>
      <c r="AY27" s="89"/>
      <c r="AZ27" s="89">
        <v>1</v>
      </c>
      <c r="BA27" s="89"/>
      <c r="BB27" s="89"/>
      <c r="BC27" s="89"/>
      <c r="BD27" s="89">
        <v>1</v>
      </c>
      <c r="BE27" s="89"/>
      <c r="BF27" s="89"/>
      <c r="BG27" s="89">
        <v>1</v>
      </c>
      <c r="BH27" s="89"/>
      <c r="BI27" s="89"/>
      <c r="BJ27" s="89">
        <v>1</v>
      </c>
      <c r="BK27" s="4">
        <v>1</v>
      </c>
      <c r="BL27" s="4"/>
      <c r="BM27" s="4"/>
      <c r="BN27" s="4"/>
      <c r="BO27" s="4"/>
      <c r="BP27" s="4">
        <v>1</v>
      </c>
      <c r="BQ27" s="4"/>
      <c r="BR27" s="4"/>
      <c r="BS27" s="4">
        <v>1</v>
      </c>
      <c r="BT27" s="4">
        <v>1</v>
      </c>
      <c r="BU27" s="4"/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/>
      <c r="CH27" s="4">
        <v>1</v>
      </c>
      <c r="CI27" s="4"/>
      <c r="CJ27" s="4"/>
      <c r="CK27" s="4">
        <v>1</v>
      </c>
      <c r="CL27" s="4"/>
      <c r="CM27" s="4">
        <v>1</v>
      </c>
      <c r="CN27" s="4"/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 t="s">
        <v>1429</v>
      </c>
      <c r="C28" s="89">
        <v>1</v>
      </c>
      <c r="D28" s="89"/>
      <c r="E28" s="89"/>
      <c r="F28" s="89"/>
      <c r="G28" s="89">
        <v>1</v>
      </c>
      <c r="H28" s="89"/>
      <c r="I28" s="89">
        <v>1</v>
      </c>
      <c r="J28" s="89"/>
      <c r="K28" s="89"/>
      <c r="L28" s="89"/>
      <c r="M28" s="89">
        <v>1</v>
      </c>
      <c r="N28" s="89"/>
      <c r="O28" s="89"/>
      <c r="P28" s="89">
        <v>1</v>
      </c>
      <c r="Q28" s="89"/>
      <c r="R28" s="89"/>
      <c r="S28" s="89"/>
      <c r="T28" s="89">
        <v>1</v>
      </c>
      <c r="U28" s="89"/>
      <c r="V28" s="89">
        <v>1</v>
      </c>
      <c r="W28" s="89"/>
      <c r="X28" s="89"/>
      <c r="Y28" s="89">
        <v>1</v>
      </c>
      <c r="Z28" s="89"/>
      <c r="AA28" s="89"/>
      <c r="AB28" s="89"/>
      <c r="AC28" s="89">
        <v>1</v>
      </c>
      <c r="AD28" s="89"/>
      <c r="AE28" s="89">
        <v>1</v>
      </c>
      <c r="AF28" s="89"/>
      <c r="AG28" s="89">
        <v>1</v>
      </c>
      <c r="AH28" s="89"/>
      <c r="AI28" s="89"/>
      <c r="AJ28" s="89">
        <v>1</v>
      </c>
      <c r="AK28" s="89"/>
      <c r="AL28" s="89"/>
      <c r="AM28" s="89"/>
      <c r="AN28" s="89"/>
      <c r="AO28" s="89">
        <v>1</v>
      </c>
      <c r="AP28" s="89"/>
      <c r="AQ28" s="89">
        <v>1</v>
      </c>
      <c r="AR28" s="89"/>
      <c r="AS28" s="89"/>
      <c r="AT28" s="89">
        <v>1</v>
      </c>
      <c r="AU28" s="89"/>
      <c r="AV28" s="89"/>
      <c r="AW28" s="89"/>
      <c r="AX28" s="89">
        <v>1</v>
      </c>
      <c r="AY28" s="89"/>
      <c r="AZ28" s="89"/>
      <c r="BA28" s="89">
        <v>1</v>
      </c>
      <c r="BB28" s="89"/>
      <c r="BC28" s="89"/>
      <c r="BD28" s="89">
        <v>1</v>
      </c>
      <c r="BE28" s="89"/>
      <c r="BF28" s="89"/>
      <c r="BG28" s="89">
        <v>1</v>
      </c>
      <c r="BH28" s="89">
        <v>1</v>
      </c>
      <c r="BI28" s="89"/>
      <c r="BJ28" s="89"/>
      <c r="BK28" s="4"/>
      <c r="BL28" s="4"/>
      <c r="BM28" s="4">
        <v>1</v>
      </c>
      <c r="BN28" s="4"/>
      <c r="BO28" s="4">
        <v>1</v>
      </c>
      <c r="BP28" s="4"/>
      <c r="BQ28" s="4">
        <v>1</v>
      </c>
      <c r="BR28" s="4"/>
      <c r="BS28" s="4"/>
      <c r="BT28" s="4"/>
      <c r="BU28" s="4"/>
      <c r="BV28" s="4">
        <v>1</v>
      </c>
      <c r="BW28" s="4">
        <v>1</v>
      </c>
      <c r="BX28" s="4"/>
      <c r="BY28" s="4"/>
      <c r="BZ28" s="4"/>
      <c r="CA28" s="4">
        <v>1</v>
      </c>
      <c r="CB28" s="4"/>
      <c r="CC28" s="4"/>
      <c r="CD28" s="4"/>
      <c r="CE28" s="4">
        <v>1</v>
      </c>
      <c r="CF28" s="4">
        <v>1</v>
      </c>
      <c r="CG28" s="4"/>
      <c r="CH28" s="4"/>
      <c r="CI28" s="4"/>
      <c r="CJ28" s="4"/>
      <c r="CK28" s="4">
        <v>1</v>
      </c>
      <c r="CL28" s="4">
        <v>1</v>
      </c>
      <c r="CM28" s="4"/>
      <c r="CN28" s="4"/>
      <c r="CO28" s="4"/>
      <c r="CP28" s="4">
        <v>1</v>
      </c>
      <c r="CQ28" s="4"/>
      <c r="CR28" s="4"/>
      <c r="CS28" s="4"/>
      <c r="CT28" s="4">
        <v>1</v>
      </c>
      <c r="CU28" s="4">
        <v>1</v>
      </c>
      <c r="CV28" s="4"/>
      <c r="CW28" s="4"/>
      <c r="CX28" s="4"/>
      <c r="CY28" s="4"/>
      <c r="CZ28" s="4">
        <v>1</v>
      </c>
      <c r="DA28" s="4"/>
      <c r="DB28" s="4"/>
      <c r="DC28" s="4">
        <v>1</v>
      </c>
      <c r="DD28" s="4"/>
      <c r="DE28" s="4">
        <v>1</v>
      </c>
      <c r="DF28" s="4"/>
      <c r="DG28" s="4">
        <v>1</v>
      </c>
      <c r="DH28" s="4"/>
      <c r="DI28" s="4"/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 t="s">
        <v>1435</v>
      </c>
      <c r="C29" s="89"/>
      <c r="D29" s="89"/>
      <c r="E29" s="89">
        <v>1</v>
      </c>
      <c r="F29" s="89"/>
      <c r="G29" s="89"/>
      <c r="H29" s="89">
        <v>1</v>
      </c>
      <c r="I29" s="89"/>
      <c r="J29" s="89">
        <v>1</v>
      </c>
      <c r="K29" s="89"/>
      <c r="L29" s="89">
        <v>1</v>
      </c>
      <c r="M29" s="89"/>
      <c r="N29" s="89"/>
      <c r="O29" s="89"/>
      <c r="P29" s="89"/>
      <c r="Q29" s="89">
        <v>1</v>
      </c>
      <c r="R29" s="89"/>
      <c r="S29" s="89"/>
      <c r="T29" s="89">
        <v>1</v>
      </c>
      <c r="U29" s="89"/>
      <c r="V29" s="89"/>
      <c r="W29" s="89">
        <v>1</v>
      </c>
      <c r="X29" s="89"/>
      <c r="Y29" s="89"/>
      <c r="Z29" s="89">
        <v>1</v>
      </c>
      <c r="AA29" s="89"/>
      <c r="AB29" s="89"/>
      <c r="AC29" s="89">
        <v>1</v>
      </c>
      <c r="AD29" s="89"/>
      <c r="AE29" s="89"/>
      <c r="AF29" s="89">
        <v>1</v>
      </c>
      <c r="AG29" s="89"/>
      <c r="AH29" s="89"/>
      <c r="AI29" s="89">
        <v>1</v>
      </c>
      <c r="AJ29" s="89"/>
      <c r="AK29" s="89">
        <v>1</v>
      </c>
      <c r="AL29" s="89"/>
      <c r="AM29" s="89"/>
      <c r="AN29" s="89"/>
      <c r="AO29" s="89">
        <v>1</v>
      </c>
      <c r="AP29" s="89"/>
      <c r="AQ29" s="89"/>
      <c r="AR29" s="89">
        <v>1</v>
      </c>
      <c r="AS29" s="89">
        <v>1</v>
      </c>
      <c r="AT29" s="89"/>
      <c r="AU29" s="89"/>
      <c r="AV29" s="89"/>
      <c r="AW29" s="89">
        <v>1</v>
      </c>
      <c r="AX29" s="89"/>
      <c r="AY29" s="89"/>
      <c r="AZ29" s="89"/>
      <c r="BA29" s="89">
        <v>1</v>
      </c>
      <c r="BB29" s="89">
        <v>1</v>
      </c>
      <c r="BC29" s="89"/>
      <c r="BD29" s="89"/>
      <c r="BE29" s="89"/>
      <c r="BF29" s="89"/>
      <c r="BG29" s="89">
        <v>1</v>
      </c>
      <c r="BH29" s="89"/>
      <c r="BI29" s="89"/>
      <c r="BJ29" s="89">
        <v>1</v>
      </c>
      <c r="BK29" s="4"/>
      <c r="BL29" s="4">
        <v>1</v>
      </c>
      <c r="BM29" s="4"/>
      <c r="BN29" s="4"/>
      <c r="BO29" s="4"/>
      <c r="BP29" s="4">
        <v>1</v>
      </c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/>
      <c r="CE29" s="4">
        <v>1</v>
      </c>
      <c r="CF29" s="4"/>
      <c r="CG29" s="4"/>
      <c r="CH29" s="4">
        <v>1</v>
      </c>
      <c r="CI29" s="4">
        <v>1</v>
      </c>
      <c r="CJ29" s="4"/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>
        <v>1</v>
      </c>
      <c r="CW29" s="4"/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 t="s">
        <v>1436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/>
      <c r="M30" s="5">
        <v>1</v>
      </c>
      <c r="N30" s="5"/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>
        <v>1</v>
      </c>
      <c r="Y30" s="5"/>
      <c r="Z30" s="5"/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>
        <v>1</v>
      </c>
      <c r="AR30" s="5"/>
      <c r="AS30" s="5"/>
      <c r="AT30" s="5"/>
      <c r="AU30" s="5">
        <v>1</v>
      </c>
      <c r="AV30" s="5"/>
      <c r="AW30" s="5"/>
      <c r="AX30" s="5">
        <v>1</v>
      </c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/>
      <c r="BJ30" s="5">
        <v>1</v>
      </c>
      <c r="BK30" s="4"/>
      <c r="BL30" s="4"/>
      <c r="BM30" s="4">
        <v>1</v>
      </c>
      <c r="BN30" s="4"/>
      <c r="BO30" s="4">
        <v>1</v>
      </c>
      <c r="BP30" s="4"/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>
        <v>1</v>
      </c>
      <c r="CE30" s="4"/>
      <c r="CF30" s="4"/>
      <c r="CG30" s="4">
        <v>1</v>
      </c>
      <c r="CH30" s="4"/>
      <c r="CI30" s="4"/>
      <c r="CJ30" s="4"/>
      <c r="CK30" s="4">
        <v>1</v>
      </c>
      <c r="CL30" s="4"/>
      <c r="CM30" s="4"/>
      <c r="CN30" s="4">
        <v>1</v>
      </c>
      <c r="CO30" s="4">
        <v>1</v>
      </c>
      <c r="CP30" s="4"/>
      <c r="CQ30" s="4"/>
      <c r="CR30" s="4"/>
      <c r="CS30" s="4">
        <v>1</v>
      </c>
      <c r="CT30" s="4"/>
      <c r="CU30" s="4"/>
      <c r="CV30" s="4"/>
      <c r="CW30" s="4">
        <v>1</v>
      </c>
      <c r="CX30" s="4"/>
      <c r="CY30" s="4">
        <v>1</v>
      </c>
      <c r="CZ30" s="4"/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>
        <v>1</v>
      </c>
      <c r="DL30" s="4"/>
      <c r="DM30" s="4"/>
      <c r="DN30" s="4">
        <v>1</v>
      </c>
      <c r="DO30" s="4"/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 t="s">
        <v>1430</v>
      </c>
      <c r="C31" s="89"/>
      <c r="D31" s="89">
        <v>1</v>
      </c>
      <c r="E31" s="89"/>
      <c r="F31" s="89"/>
      <c r="G31" s="89">
        <v>1</v>
      </c>
      <c r="H31" s="89"/>
      <c r="I31" s="89"/>
      <c r="J31" s="89"/>
      <c r="K31" s="89">
        <v>1</v>
      </c>
      <c r="L31" s="89"/>
      <c r="M31" s="89"/>
      <c r="N31" s="89">
        <v>1</v>
      </c>
      <c r="O31" s="89"/>
      <c r="P31" s="89">
        <v>1</v>
      </c>
      <c r="Q31" s="89"/>
      <c r="R31" s="89">
        <v>1</v>
      </c>
      <c r="S31" s="89"/>
      <c r="T31" s="89"/>
      <c r="U31" s="89"/>
      <c r="V31" s="89">
        <v>1</v>
      </c>
      <c r="W31" s="89"/>
      <c r="X31" s="89"/>
      <c r="Y31" s="89">
        <v>1</v>
      </c>
      <c r="Z31" s="89"/>
      <c r="AA31" s="89"/>
      <c r="AB31" s="89">
        <v>1</v>
      </c>
      <c r="AC31" s="89"/>
      <c r="AD31" s="89"/>
      <c r="AE31" s="89">
        <v>1</v>
      </c>
      <c r="AF31" s="89"/>
      <c r="AG31" s="89"/>
      <c r="AH31" s="89">
        <v>1</v>
      </c>
      <c r="AI31" s="89"/>
      <c r="AJ31" s="89"/>
      <c r="AK31" s="89">
        <v>1</v>
      </c>
      <c r="AL31" s="89"/>
      <c r="AM31" s="89"/>
      <c r="AN31" s="89">
        <v>1</v>
      </c>
      <c r="AO31" s="89"/>
      <c r="AP31" s="89"/>
      <c r="AQ31" s="89"/>
      <c r="AR31" s="89">
        <v>1</v>
      </c>
      <c r="AS31" s="89"/>
      <c r="AT31" s="89"/>
      <c r="AU31" s="89">
        <v>1</v>
      </c>
      <c r="AV31" s="89"/>
      <c r="AW31" s="89"/>
      <c r="AX31" s="89">
        <v>1</v>
      </c>
      <c r="AY31" s="89"/>
      <c r="AZ31" s="89"/>
      <c r="BA31" s="89">
        <v>1</v>
      </c>
      <c r="BB31" s="89"/>
      <c r="BC31" s="89"/>
      <c r="BD31" s="89">
        <v>1</v>
      </c>
      <c r="BE31" s="89">
        <v>1</v>
      </c>
      <c r="BF31" s="89"/>
      <c r="BG31" s="89"/>
      <c r="BH31" s="89"/>
      <c r="BI31" s="89"/>
      <c r="BJ31" s="89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>
        <v>1</v>
      </c>
      <c r="CA31" s="4"/>
      <c r="CB31" s="4"/>
      <c r="CC31" s="4">
        <v>1</v>
      </c>
      <c r="CD31" s="4"/>
      <c r="CE31" s="4"/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>
        <v>1</v>
      </c>
      <c r="CQ31" s="4"/>
      <c r="CR31" s="4">
        <v>1</v>
      </c>
      <c r="CS31" s="4"/>
      <c r="CT31" s="4"/>
      <c r="CU31" s="4"/>
      <c r="CV31" s="4"/>
      <c r="CW31" s="4">
        <v>1</v>
      </c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>
        <v>1</v>
      </c>
      <c r="DI31" s="4"/>
      <c r="DJ31" s="4"/>
      <c r="DK31" s="4"/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 t="s">
        <v>1421</v>
      </c>
      <c r="C32" s="89"/>
      <c r="D32" s="89">
        <v>1</v>
      </c>
      <c r="E32" s="89"/>
      <c r="F32" s="89"/>
      <c r="G32" s="89"/>
      <c r="H32" s="89">
        <v>1</v>
      </c>
      <c r="I32" s="89"/>
      <c r="J32" s="89">
        <v>1</v>
      </c>
      <c r="K32" s="89"/>
      <c r="L32" s="89"/>
      <c r="M32" s="89"/>
      <c r="N32" s="89">
        <v>1</v>
      </c>
      <c r="O32" s="89"/>
      <c r="P32" s="89"/>
      <c r="Q32" s="89">
        <v>1</v>
      </c>
      <c r="R32" s="89"/>
      <c r="S32" s="89">
        <v>1</v>
      </c>
      <c r="T32" s="89"/>
      <c r="U32" s="89"/>
      <c r="V32" s="89"/>
      <c r="W32" s="89">
        <v>1</v>
      </c>
      <c r="X32" s="89"/>
      <c r="Y32" s="89"/>
      <c r="Z32" s="89">
        <v>1</v>
      </c>
      <c r="AA32" s="89"/>
      <c r="AB32" s="89"/>
      <c r="AC32" s="89">
        <v>1</v>
      </c>
      <c r="AD32" s="89">
        <v>1</v>
      </c>
      <c r="AE32" s="89"/>
      <c r="AF32" s="89"/>
      <c r="AG32" s="89">
        <v>1</v>
      </c>
      <c r="AH32" s="89"/>
      <c r="AI32" s="89">
        <v>1</v>
      </c>
      <c r="AJ32" s="89"/>
      <c r="AK32" s="89"/>
      <c r="AL32" s="89">
        <v>1</v>
      </c>
      <c r="AM32" s="89">
        <v>1</v>
      </c>
      <c r="AN32" s="89"/>
      <c r="AO32" s="89"/>
      <c r="AP32" s="89"/>
      <c r="AQ32" s="89"/>
      <c r="AR32" s="89">
        <v>1</v>
      </c>
      <c r="AS32" s="89"/>
      <c r="AT32" s="89"/>
      <c r="AU32" s="89">
        <v>1</v>
      </c>
      <c r="AV32" s="89">
        <v>1</v>
      </c>
      <c r="AW32" s="89"/>
      <c r="AX32" s="89"/>
      <c r="AY32" s="89"/>
      <c r="AZ32" s="89"/>
      <c r="BA32" s="89">
        <v>1</v>
      </c>
      <c r="BB32" s="89"/>
      <c r="BC32" s="89"/>
      <c r="BD32" s="89">
        <v>1</v>
      </c>
      <c r="BE32" s="89"/>
      <c r="BF32" s="89">
        <v>1</v>
      </c>
      <c r="BG32" s="89"/>
      <c r="BH32" s="89"/>
      <c r="BI32" s="89"/>
      <c r="BJ32" s="89">
        <v>1</v>
      </c>
      <c r="BK32" s="4">
        <v>1</v>
      </c>
      <c r="BL32" s="4"/>
      <c r="BM32" s="4"/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>
        <v>1</v>
      </c>
      <c r="CY32" s="4"/>
      <c r="CZ32" s="4"/>
      <c r="DA32" s="4"/>
      <c r="DB32" s="4"/>
      <c r="DC32" s="4">
        <v>1</v>
      </c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 t="s">
        <v>1437</v>
      </c>
      <c r="C33" s="89">
        <v>1</v>
      </c>
      <c r="D33" s="89"/>
      <c r="E33" s="89"/>
      <c r="F33" s="89">
        <v>1</v>
      </c>
      <c r="G33" s="89"/>
      <c r="H33" s="89"/>
      <c r="I33" s="89">
        <v>1</v>
      </c>
      <c r="J33" s="89"/>
      <c r="K33" s="89"/>
      <c r="L33" s="89">
        <v>1</v>
      </c>
      <c r="M33" s="89"/>
      <c r="N33" s="89"/>
      <c r="O33" s="89">
        <v>1</v>
      </c>
      <c r="P33" s="89"/>
      <c r="Q33" s="89"/>
      <c r="R33" s="89"/>
      <c r="S33" s="89"/>
      <c r="T33" s="89">
        <v>1</v>
      </c>
      <c r="U33" s="89"/>
      <c r="V33" s="89">
        <v>1</v>
      </c>
      <c r="W33" s="89">
        <v>1</v>
      </c>
      <c r="X33" s="89"/>
      <c r="Y33" s="89"/>
      <c r="Z33" s="89">
        <v>1</v>
      </c>
      <c r="AA33" s="89"/>
      <c r="AB33" s="89"/>
      <c r="AC33" s="89">
        <v>1</v>
      </c>
      <c r="AD33" s="89"/>
      <c r="AE33" s="89"/>
      <c r="AF33" s="89">
        <v>1</v>
      </c>
      <c r="AG33" s="89"/>
      <c r="AH33" s="89"/>
      <c r="AI33" s="89">
        <v>1</v>
      </c>
      <c r="AJ33" s="89"/>
      <c r="AK33" s="89"/>
      <c r="AL33" s="89">
        <v>1</v>
      </c>
      <c r="AM33" s="89"/>
      <c r="AN33" s="89"/>
      <c r="AO33" s="89">
        <v>1</v>
      </c>
      <c r="AP33" s="89"/>
      <c r="AQ33" s="89">
        <v>1</v>
      </c>
      <c r="AR33" s="89"/>
      <c r="AS33" s="89"/>
      <c r="AT33" s="89"/>
      <c r="AU33" s="89">
        <v>1</v>
      </c>
      <c r="AV33" s="89"/>
      <c r="AW33" s="89">
        <v>1</v>
      </c>
      <c r="AX33" s="89"/>
      <c r="AY33" s="89"/>
      <c r="AZ33" s="89">
        <v>1</v>
      </c>
      <c r="BA33" s="89"/>
      <c r="BB33" s="89"/>
      <c r="BC33" s="89"/>
      <c r="BD33" s="89">
        <v>1</v>
      </c>
      <c r="BE33" s="89"/>
      <c r="BF33" s="89"/>
      <c r="BG33" s="89">
        <v>1</v>
      </c>
      <c r="BH33" s="89"/>
      <c r="BI33" s="89">
        <v>1</v>
      </c>
      <c r="BJ33" s="89"/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/>
      <c r="BY33" s="4">
        <v>1</v>
      </c>
      <c r="BZ33" s="4"/>
      <c r="CA33" s="4">
        <v>1</v>
      </c>
      <c r="CB33" s="4"/>
      <c r="CC33" s="4"/>
      <c r="CD33" s="4"/>
      <c r="CE33" s="4">
        <v>1</v>
      </c>
      <c r="CF33" s="4"/>
      <c r="CG33" s="4">
        <v>1</v>
      </c>
      <c r="CH33" s="4"/>
      <c r="CI33" s="4"/>
      <c r="CJ33" s="4"/>
      <c r="CK33" s="4">
        <v>1</v>
      </c>
      <c r="CL33" s="4"/>
      <c r="CM33" s="4">
        <v>1</v>
      </c>
      <c r="CN33" s="4"/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>
        <v>1</v>
      </c>
      <c r="DB33" s="4"/>
      <c r="DC33" s="4"/>
      <c r="DD33" s="4"/>
      <c r="DE33" s="4"/>
      <c r="DF33" s="4">
        <v>1</v>
      </c>
      <c r="DG33" s="4"/>
      <c r="DH33" s="4"/>
      <c r="DI33" s="4">
        <v>1</v>
      </c>
      <c r="DJ33" s="4">
        <v>1</v>
      </c>
      <c r="DK33" s="4"/>
      <c r="DL33" s="4"/>
      <c r="DM33" s="4"/>
      <c r="DN33" s="4"/>
      <c r="DO33" s="4">
        <v>1</v>
      </c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 t="s">
        <v>1432</v>
      </c>
      <c r="C34" s="89"/>
      <c r="D34" s="89"/>
      <c r="E34" s="89">
        <v>1</v>
      </c>
      <c r="F34" s="89"/>
      <c r="G34" s="89">
        <v>1</v>
      </c>
      <c r="H34" s="89"/>
      <c r="I34" s="89"/>
      <c r="J34" s="89"/>
      <c r="K34" s="89">
        <v>1</v>
      </c>
      <c r="L34" s="89"/>
      <c r="M34" s="89">
        <v>1</v>
      </c>
      <c r="N34" s="89"/>
      <c r="O34" s="89"/>
      <c r="P34" s="89">
        <v>1</v>
      </c>
      <c r="Q34" s="89"/>
      <c r="R34" s="89">
        <v>1</v>
      </c>
      <c r="S34" s="89"/>
      <c r="T34" s="89"/>
      <c r="U34" s="89">
        <v>1</v>
      </c>
      <c r="V34" s="89"/>
      <c r="W34" s="89"/>
      <c r="X34" s="89"/>
      <c r="Y34" s="89"/>
      <c r="Z34" s="89">
        <v>1</v>
      </c>
      <c r="AA34" s="89"/>
      <c r="AB34" s="89">
        <v>1</v>
      </c>
      <c r="AC34" s="89"/>
      <c r="AD34" s="89"/>
      <c r="AE34" s="89"/>
      <c r="AF34" s="89">
        <v>1</v>
      </c>
      <c r="AG34" s="89"/>
      <c r="AH34" s="89">
        <v>1</v>
      </c>
      <c r="AI34" s="89"/>
      <c r="AJ34" s="89"/>
      <c r="AK34" s="89"/>
      <c r="AL34" s="89">
        <v>1</v>
      </c>
      <c r="AM34" s="89"/>
      <c r="AN34" s="89"/>
      <c r="AO34" s="89">
        <v>1</v>
      </c>
      <c r="AP34" s="89">
        <v>1</v>
      </c>
      <c r="AQ34" s="89"/>
      <c r="AR34" s="89"/>
      <c r="AS34" s="89"/>
      <c r="AT34" s="89"/>
      <c r="AU34" s="89">
        <v>1</v>
      </c>
      <c r="AV34" s="89"/>
      <c r="AW34" s="89"/>
      <c r="AX34" s="89">
        <v>1</v>
      </c>
      <c r="AY34" s="89">
        <v>1</v>
      </c>
      <c r="AZ34" s="89"/>
      <c r="BA34" s="89"/>
      <c r="BB34" s="89"/>
      <c r="BC34" s="89">
        <v>1</v>
      </c>
      <c r="BD34" s="89"/>
      <c r="BE34" s="89"/>
      <c r="BF34" s="89"/>
      <c r="BG34" s="89">
        <v>1</v>
      </c>
      <c r="BH34" s="89">
        <v>1</v>
      </c>
      <c r="BI34" s="89"/>
      <c r="BJ34" s="89"/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>
        <v>1</v>
      </c>
      <c r="CJ34" s="4"/>
      <c r="CK34" s="4"/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>
        <v>1</v>
      </c>
      <c r="CZ34" s="4"/>
      <c r="DA34" s="4"/>
      <c r="DB34" s="4"/>
      <c r="DC34" s="4">
        <v>1</v>
      </c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107" t="s">
        <v>276</v>
      </c>
      <c r="B35" s="108"/>
      <c r="C35" s="88">
        <f t="shared" ref="C35:BN35" si="0">SUM(C15:C34)</f>
        <v>11</v>
      </c>
      <c r="D35" s="88">
        <f t="shared" si="0"/>
        <v>6</v>
      </c>
      <c r="E35" s="88">
        <f t="shared" si="0"/>
        <v>3</v>
      </c>
      <c r="F35" s="88">
        <f t="shared" si="0"/>
        <v>8</v>
      </c>
      <c r="G35" s="88">
        <f t="shared" si="0"/>
        <v>6</v>
      </c>
      <c r="H35" s="88">
        <f t="shared" si="0"/>
        <v>6</v>
      </c>
      <c r="I35" s="88">
        <f t="shared" si="0"/>
        <v>8</v>
      </c>
      <c r="J35" s="88">
        <f t="shared" si="0"/>
        <v>6</v>
      </c>
      <c r="K35" s="88">
        <f t="shared" si="0"/>
        <v>6</v>
      </c>
      <c r="L35" s="88">
        <f t="shared" si="0"/>
        <v>7</v>
      </c>
      <c r="M35" s="88">
        <f t="shared" si="0"/>
        <v>9</v>
      </c>
      <c r="N35" s="88">
        <f t="shared" si="0"/>
        <v>4</v>
      </c>
      <c r="O35" s="88">
        <f t="shared" si="0"/>
        <v>3</v>
      </c>
      <c r="P35" s="88">
        <f t="shared" si="0"/>
        <v>8</v>
      </c>
      <c r="Q35" s="88">
        <f t="shared" si="0"/>
        <v>9</v>
      </c>
      <c r="R35" s="88">
        <f t="shared" si="0"/>
        <v>4</v>
      </c>
      <c r="S35" s="88">
        <f t="shared" si="0"/>
        <v>7</v>
      </c>
      <c r="T35" s="88">
        <f t="shared" si="0"/>
        <v>9</v>
      </c>
      <c r="U35" s="88">
        <f t="shared" si="0"/>
        <v>3</v>
      </c>
      <c r="V35" s="88">
        <f t="shared" si="0"/>
        <v>7</v>
      </c>
      <c r="W35" s="88">
        <f t="shared" si="0"/>
        <v>10</v>
      </c>
      <c r="X35" s="88">
        <f t="shared" si="0"/>
        <v>3</v>
      </c>
      <c r="Y35" s="88">
        <f t="shared" si="0"/>
        <v>7</v>
      </c>
      <c r="Z35" s="88">
        <f t="shared" si="0"/>
        <v>10</v>
      </c>
      <c r="AA35" s="88">
        <f t="shared" si="0"/>
        <v>3</v>
      </c>
      <c r="AB35" s="88">
        <f t="shared" si="0"/>
        <v>6</v>
      </c>
      <c r="AC35" s="88">
        <f t="shared" si="0"/>
        <v>11</v>
      </c>
      <c r="AD35" s="88">
        <f t="shared" si="0"/>
        <v>4</v>
      </c>
      <c r="AE35" s="88">
        <f t="shared" si="0"/>
        <v>6</v>
      </c>
      <c r="AF35" s="88">
        <f t="shared" si="0"/>
        <v>10</v>
      </c>
      <c r="AG35" s="88">
        <f t="shared" si="0"/>
        <v>4</v>
      </c>
      <c r="AH35" s="88">
        <f t="shared" si="0"/>
        <v>6</v>
      </c>
      <c r="AI35" s="88">
        <f t="shared" si="0"/>
        <v>10</v>
      </c>
      <c r="AJ35" s="88">
        <f t="shared" si="0"/>
        <v>3</v>
      </c>
      <c r="AK35" s="88">
        <f t="shared" si="0"/>
        <v>6</v>
      </c>
      <c r="AL35" s="88">
        <f t="shared" si="0"/>
        <v>11</v>
      </c>
      <c r="AM35" s="88">
        <f t="shared" si="0"/>
        <v>3</v>
      </c>
      <c r="AN35" s="88">
        <f t="shared" si="0"/>
        <v>6</v>
      </c>
      <c r="AO35" s="88">
        <f t="shared" si="0"/>
        <v>11</v>
      </c>
      <c r="AP35" s="88">
        <f t="shared" si="0"/>
        <v>4</v>
      </c>
      <c r="AQ35" s="88">
        <f t="shared" si="0"/>
        <v>7</v>
      </c>
      <c r="AR35" s="88">
        <f t="shared" si="0"/>
        <v>9</v>
      </c>
      <c r="AS35" s="88">
        <f t="shared" si="0"/>
        <v>4</v>
      </c>
      <c r="AT35" s="88">
        <f t="shared" si="0"/>
        <v>6</v>
      </c>
      <c r="AU35" s="88">
        <f t="shared" si="0"/>
        <v>10</v>
      </c>
      <c r="AV35" s="88">
        <f t="shared" si="0"/>
        <v>3</v>
      </c>
      <c r="AW35" s="88">
        <f t="shared" si="0"/>
        <v>7</v>
      </c>
      <c r="AX35" s="88">
        <f t="shared" si="0"/>
        <v>10</v>
      </c>
      <c r="AY35" s="88">
        <v>5</v>
      </c>
      <c r="AZ35" s="88">
        <f t="shared" si="0"/>
        <v>6</v>
      </c>
      <c r="BA35" s="88">
        <f t="shared" si="0"/>
        <v>9</v>
      </c>
      <c r="BB35" s="88">
        <v>3</v>
      </c>
      <c r="BC35" s="88">
        <f t="shared" si="0"/>
        <v>6</v>
      </c>
      <c r="BD35" s="88">
        <f t="shared" si="0"/>
        <v>11</v>
      </c>
      <c r="BE35" s="88">
        <f t="shared" si="0"/>
        <v>3</v>
      </c>
      <c r="BF35" s="88">
        <f t="shared" si="0"/>
        <v>6</v>
      </c>
      <c r="BG35" s="88">
        <f t="shared" si="0"/>
        <v>11</v>
      </c>
      <c r="BH35" s="88">
        <f t="shared" si="0"/>
        <v>4</v>
      </c>
      <c r="BI35" s="88">
        <f t="shared" si="0"/>
        <v>6</v>
      </c>
      <c r="BJ35" s="88">
        <f t="shared" si="0"/>
        <v>10</v>
      </c>
      <c r="BK35" s="88">
        <f t="shared" si="0"/>
        <v>4</v>
      </c>
      <c r="BL35" s="88">
        <f t="shared" si="0"/>
        <v>6</v>
      </c>
      <c r="BM35" s="88">
        <f t="shared" si="0"/>
        <v>10</v>
      </c>
      <c r="BN35" s="88">
        <f t="shared" si="0"/>
        <v>3</v>
      </c>
      <c r="BO35" s="88">
        <f t="shared" ref="BO35:DR35" si="1">SUM(BO15:BO34)</f>
        <v>7</v>
      </c>
      <c r="BP35" s="88">
        <f t="shared" si="1"/>
        <v>10</v>
      </c>
      <c r="BQ35" s="88">
        <f t="shared" si="1"/>
        <v>3</v>
      </c>
      <c r="BR35" s="88">
        <f t="shared" si="1"/>
        <v>7</v>
      </c>
      <c r="BS35" s="88">
        <f t="shared" si="1"/>
        <v>10</v>
      </c>
      <c r="BT35" s="88">
        <f t="shared" si="1"/>
        <v>3</v>
      </c>
      <c r="BU35" s="88">
        <f t="shared" si="1"/>
        <v>7</v>
      </c>
      <c r="BV35" s="88">
        <v>10</v>
      </c>
      <c r="BW35" s="88">
        <f t="shared" si="1"/>
        <v>3</v>
      </c>
      <c r="BX35" s="88">
        <f t="shared" si="1"/>
        <v>7</v>
      </c>
      <c r="BY35" s="88">
        <f t="shared" si="1"/>
        <v>10</v>
      </c>
      <c r="BZ35" s="88">
        <f t="shared" si="1"/>
        <v>3</v>
      </c>
      <c r="CA35" s="88">
        <f t="shared" si="1"/>
        <v>7</v>
      </c>
      <c r="CB35" s="88">
        <f t="shared" si="1"/>
        <v>10</v>
      </c>
      <c r="CC35" s="88">
        <f t="shared" si="1"/>
        <v>3</v>
      </c>
      <c r="CD35" s="88">
        <f t="shared" si="1"/>
        <v>6</v>
      </c>
      <c r="CE35" s="88">
        <f t="shared" si="1"/>
        <v>11</v>
      </c>
      <c r="CF35" s="88">
        <f t="shared" si="1"/>
        <v>3</v>
      </c>
      <c r="CG35" s="88">
        <f t="shared" si="1"/>
        <v>7</v>
      </c>
      <c r="CH35" s="88">
        <f t="shared" si="1"/>
        <v>10</v>
      </c>
      <c r="CI35" s="88">
        <f t="shared" si="1"/>
        <v>3</v>
      </c>
      <c r="CJ35" s="88">
        <f t="shared" si="1"/>
        <v>6</v>
      </c>
      <c r="CK35" s="88">
        <f t="shared" si="1"/>
        <v>11</v>
      </c>
      <c r="CL35" s="88">
        <f t="shared" si="1"/>
        <v>3</v>
      </c>
      <c r="CM35" s="88">
        <f t="shared" si="1"/>
        <v>7</v>
      </c>
      <c r="CN35" s="88">
        <f t="shared" si="1"/>
        <v>10</v>
      </c>
      <c r="CO35" s="88">
        <f t="shared" si="1"/>
        <v>4</v>
      </c>
      <c r="CP35" s="88">
        <f t="shared" si="1"/>
        <v>6</v>
      </c>
      <c r="CQ35" s="88">
        <v>10</v>
      </c>
      <c r="CR35" s="88">
        <f t="shared" si="1"/>
        <v>3</v>
      </c>
      <c r="CS35" s="88">
        <f t="shared" si="1"/>
        <v>6</v>
      </c>
      <c r="CT35" s="88">
        <f t="shared" si="1"/>
        <v>11</v>
      </c>
      <c r="CU35" s="88">
        <f t="shared" si="1"/>
        <v>3</v>
      </c>
      <c r="CV35" s="88">
        <f t="shared" si="1"/>
        <v>6</v>
      </c>
      <c r="CW35" s="88">
        <f t="shared" si="1"/>
        <v>11</v>
      </c>
      <c r="CX35" s="88">
        <f t="shared" si="1"/>
        <v>3</v>
      </c>
      <c r="CY35" s="88">
        <f t="shared" si="1"/>
        <v>7</v>
      </c>
      <c r="CZ35" s="88">
        <f t="shared" si="1"/>
        <v>10</v>
      </c>
      <c r="DA35" s="88">
        <f t="shared" si="1"/>
        <v>3</v>
      </c>
      <c r="DB35" s="88">
        <f t="shared" si="1"/>
        <v>6</v>
      </c>
      <c r="DC35" s="88">
        <f t="shared" si="1"/>
        <v>11</v>
      </c>
      <c r="DD35" s="88">
        <f t="shared" si="1"/>
        <v>3</v>
      </c>
      <c r="DE35" s="88">
        <f t="shared" si="1"/>
        <v>7</v>
      </c>
      <c r="DF35" s="88">
        <f t="shared" si="1"/>
        <v>10</v>
      </c>
      <c r="DG35" s="88">
        <f t="shared" si="1"/>
        <v>3</v>
      </c>
      <c r="DH35" s="88">
        <f t="shared" si="1"/>
        <v>7</v>
      </c>
      <c r="DI35" s="88">
        <f t="shared" si="1"/>
        <v>10</v>
      </c>
      <c r="DJ35" s="88">
        <f t="shared" si="1"/>
        <v>3</v>
      </c>
      <c r="DK35" s="88">
        <f t="shared" si="1"/>
        <v>6</v>
      </c>
      <c r="DL35" s="88">
        <f t="shared" si="1"/>
        <v>11</v>
      </c>
      <c r="DM35" s="88">
        <f t="shared" si="1"/>
        <v>3</v>
      </c>
      <c r="DN35" s="88">
        <f t="shared" si="1"/>
        <v>7</v>
      </c>
      <c r="DO35" s="88">
        <f t="shared" si="1"/>
        <v>10</v>
      </c>
      <c r="DP35" s="88">
        <f t="shared" si="1"/>
        <v>3</v>
      </c>
      <c r="DQ35" s="88">
        <f t="shared" si="1"/>
        <v>7</v>
      </c>
      <c r="DR35" s="88">
        <f t="shared" si="1"/>
        <v>10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97" t="s">
        <v>838</v>
      </c>
      <c r="B36" s="98"/>
      <c r="C36" s="22">
        <f>C35/20%</f>
        <v>55</v>
      </c>
      <c r="D36" s="22">
        <f t="shared" ref="D36:BO36" si="2">D35/20%</f>
        <v>30</v>
      </c>
      <c r="E36" s="22">
        <f t="shared" si="2"/>
        <v>15</v>
      </c>
      <c r="F36" s="22">
        <f t="shared" si="2"/>
        <v>40</v>
      </c>
      <c r="G36" s="22">
        <f t="shared" si="2"/>
        <v>30</v>
      </c>
      <c r="H36" s="22">
        <f t="shared" si="2"/>
        <v>30</v>
      </c>
      <c r="I36" s="22">
        <f t="shared" si="2"/>
        <v>40</v>
      </c>
      <c r="J36" s="22">
        <f t="shared" si="2"/>
        <v>30</v>
      </c>
      <c r="K36" s="22">
        <f t="shared" si="2"/>
        <v>30</v>
      </c>
      <c r="L36" s="22">
        <f t="shared" si="2"/>
        <v>35</v>
      </c>
      <c r="M36" s="22">
        <f t="shared" si="2"/>
        <v>45</v>
      </c>
      <c r="N36" s="22">
        <f t="shared" si="2"/>
        <v>20</v>
      </c>
      <c r="O36" s="22">
        <f t="shared" si="2"/>
        <v>15</v>
      </c>
      <c r="P36" s="22">
        <f t="shared" si="2"/>
        <v>40</v>
      </c>
      <c r="Q36" s="22">
        <f t="shared" si="2"/>
        <v>45</v>
      </c>
      <c r="R36" s="22">
        <f t="shared" si="2"/>
        <v>20</v>
      </c>
      <c r="S36" s="22">
        <f t="shared" si="2"/>
        <v>35</v>
      </c>
      <c r="T36" s="22">
        <f t="shared" si="2"/>
        <v>45</v>
      </c>
      <c r="U36" s="22">
        <f t="shared" si="2"/>
        <v>15</v>
      </c>
      <c r="V36" s="22">
        <f t="shared" si="2"/>
        <v>35</v>
      </c>
      <c r="W36" s="22">
        <f t="shared" si="2"/>
        <v>50</v>
      </c>
      <c r="X36" s="22">
        <f t="shared" si="2"/>
        <v>15</v>
      </c>
      <c r="Y36" s="22">
        <f t="shared" si="2"/>
        <v>35</v>
      </c>
      <c r="Z36" s="22">
        <f t="shared" si="2"/>
        <v>50</v>
      </c>
      <c r="AA36" s="22">
        <f t="shared" si="2"/>
        <v>15</v>
      </c>
      <c r="AB36" s="22">
        <f t="shared" si="2"/>
        <v>30</v>
      </c>
      <c r="AC36" s="22">
        <f t="shared" si="2"/>
        <v>55</v>
      </c>
      <c r="AD36" s="22">
        <f t="shared" si="2"/>
        <v>20</v>
      </c>
      <c r="AE36" s="22">
        <f t="shared" si="2"/>
        <v>30</v>
      </c>
      <c r="AF36" s="22">
        <f t="shared" si="2"/>
        <v>50</v>
      </c>
      <c r="AG36" s="22">
        <f t="shared" si="2"/>
        <v>20</v>
      </c>
      <c r="AH36" s="22">
        <f t="shared" si="2"/>
        <v>30</v>
      </c>
      <c r="AI36" s="22">
        <f t="shared" si="2"/>
        <v>50</v>
      </c>
      <c r="AJ36" s="22">
        <f t="shared" si="2"/>
        <v>15</v>
      </c>
      <c r="AK36" s="22">
        <f t="shared" si="2"/>
        <v>30</v>
      </c>
      <c r="AL36" s="22">
        <f t="shared" si="2"/>
        <v>55</v>
      </c>
      <c r="AM36" s="22">
        <f t="shared" si="2"/>
        <v>15</v>
      </c>
      <c r="AN36" s="22">
        <f t="shared" si="2"/>
        <v>30</v>
      </c>
      <c r="AO36" s="22">
        <f t="shared" si="2"/>
        <v>55</v>
      </c>
      <c r="AP36" s="22">
        <f t="shared" si="2"/>
        <v>20</v>
      </c>
      <c r="AQ36" s="22">
        <f t="shared" si="2"/>
        <v>35</v>
      </c>
      <c r="AR36" s="22">
        <f t="shared" si="2"/>
        <v>45</v>
      </c>
      <c r="AS36" s="22">
        <f t="shared" si="2"/>
        <v>20</v>
      </c>
      <c r="AT36" s="22">
        <f t="shared" si="2"/>
        <v>30</v>
      </c>
      <c r="AU36" s="22">
        <f t="shared" si="2"/>
        <v>50</v>
      </c>
      <c r="AV36" s="22">
        <f t="shared" si="2"/>
        <v>15</v>
      </c>
      <c r="AW36" s="22">
        <f t="shared" si="2"/>
        <v>35</v>
      </c>
      <c r="AX36" s="22">
        <f t="shared" si="2"/>
        <v>50</v>
      </c>
      <c r="AY36" s="22">
        <f t="shared" si="2"/>
        <v>25</v>
      </c>
      <c r="AZ36" s="22">
        <f t="shared" si="2"/>
        <v>30</v>
      </c>
      <c r="BA36" s="22">
        <f t="shared" si="2"/>
        <v>45</v>
      </c>
      <c r="BB36" s="22">
        <f t="shared" si="2"/>
        <v>15</v>
      </c>
      <c r="BC36" s="22">
        <f t="shared" si="2"/>
        <v>30</v>
      </c>
      <c r="BD36" s="22">
        <f t="shared" si="2"/>
        <v>55</v>
      </c>
      <c r="BE36" s="22">
        <f t="shared" si="2"/>
        <v>15</v>
      </c>
      <c r="BF36" s="22">
        <f t="shared" si="2"/>
        <v>30</v>
      </c>
      <c r="BG36" s="22">
        <f t="shared" si="2"/>
        <v>55</v>
      </c>
      <c r="BH36" s="22">
        <f t="shared" si="2"/>
        <v>20</v>
      </c>
      <c r="BI36" s="22">
        <f t="shared" si="2"/>
        <v>30</v>
      </c>
      <c r="BJ36" s="22">
        <f t="shared" si="2"/>
        <v>50</v>
      </c>
      <c r="BK36" s="22">
        <f t="shared" si="2"/>
        <v>20</v>
      </c>
      <c r="BL36" s="22">
        <f t="shared" si="2"/>
        <v>30</v>
      </c>
      <c r="BM36" s="22">
        <f t="shared" si="2"/>
        <v>50</v>
      </c>
      <c r="BN36" s="22">
        <f t="shared" si="2"/>
        <v>15</v>
      </c>
      <c r="BO36" s="22">
        <f t="shared" si="2"/>
        <v>35</v>
      </c>
      <c r="BP36" s="22">
        <f t="shared" ref="BP36:DR36" si="3">BP35/20%</f>
        <v>50</v>
      </c>
      <c r="BQ36" s="22">
        <f t="shared" si="3"/>
        <v>15</v>
      </c>
      <c r="BR36" s="22">
        <f t="shared" si="3"/>
        <v>35</v>
      </c>
      <c r="BS36" s="22">
        <f t="shared" si="3"/>
        <v>50</v>
      </c>
      <c r="BT36" s="22">
        <f t="shared" si="3"/>
        <v>15</v>
      </c>
      <c r="BU36" s="22">
        <f t="shared" si="3"/>
        <v>35</v>
      </c>
      <c r="BV36" s="22">
        <f t="shared" si="3"/>
        <v>50</v>
      </c>
      <c r="BW36" s="22">
        <f t="shared" si="3"/>
        <v>15</v>
      </c>
      <c r="BX36" s="22">
        <f t="shared" si="3"/>
        <v>35</v>
      </c>
      <c r="BY36" s="22">
        <f t="shared" si="3"/>
        <v>50</v>
      </c>
      <c r="BZ36" s="22">
        <f t="shared" si="3"/>
        <v>15</v>
      </c>
      <c r="CA36" s="22">
        <f t="shared" si="3"/>
        <v>35</v>
      </c>
      <c r="CB36" s="22">
        <f t="shared" si="3"/>
        <v>50</v>
      </c>
      <c r="CC36" s="22">
        <f t="shared" si="3"/>
        <v>15</v>
      </c>
      <c r="CD36" s="22">
        <f t="shared" si="3"/>
        <v>30</v>
      </c>
      <c r="CE36" s="22">
        <f t="shared" si="3"/>
        <v>55</v>
      </c>
      <c r="CF36" s="22">
        <f t="shared" si="3"/>
        <v>15</v>
      </c>
      <c r="CG36" s="22">
        <f t="shared" si="3"/>
        <v>35</v>
      </c>
      <c r="CH36" s="22">
        <f t="shared" si="3"/>
        <v>50</v>
      </c>
      <c r="CI36" s="22">
        <f t="shared" si="3"/>
        <v>15</v>
      </c>
      <c r="CJ36" s="22">
        <f t="shared" si="3"/>
        <v>30</v>
      </c>
      <c r="CK36" s="22">
        <f t="shared" si="3"/>
        <v>55</v>
      </c>
      <c r="CL36" s="22">
        <f t="shared" si="3"/>
        <v>15</v>
      </c>
      <c r="CM36" s="22">
        <f t="shared" si="3"/>
        <v>35</v>
      </c>
      <c r="CN36" s="22">
        <f t="shared" si="3"/>
        <v>50</v>
      </c>
      <c r="CO36" s="22">
        <f t="shared" si="3"/>
        <v>20</v>
      </c>
      <c r="CP36" s="22">
        <f t="shared" si="3"/>
        <v>30</v>
      </c>
      <c r="CQ36" s="22">
        <f t="shared" si="3"/>
        <v>50</v>
      </c>
      <c r="CR36" s="22">
        <f t="shared" si="3"/>
        <v>15</v>
      </c>
      <c r="CS36" s="22">
        <f t="shared" si="3"/>
        <v>30</v>
      </c>
      <c r="CT36" s="22">
        <f t="shared" si="3"/>
        <v>55</v>
      </c>
      <c r="CU36" s="22">
        <f t="shared" si="3"/>
        <v>15</v>
      </c>
      <c r="CV36" s="22">
        <f t="shared" si="3"/>
        <v>30</v>
      </c>
      <c r="CW36" s="22">
        <f t="shared" si="3"/>
        <v>55</v>
      </c>
      <c r="CX36" s="22">
        <f t="shared" si="3"/>
        <v>15</v>
      </c>
      <c r="CY36" s="22">
        <f t="shared" si="3"/>
        <v>35</v>
      </c>
      <c r="CZ36" s="22">
        <f t="shared" si="3"/>
        <v>50</v>
      </c>
      <c r="DA36" s="22">
        <f t="shared" si="3"/>
        <v>15</v>
      </c>
      <c r="DB36" s="22">
        <f t="shared" si="3"/>
        <v>30</v>
      </c>
      <c r="DC36" s="22">
        <f t="shared" si="3"/>
        <v>55</v>
      </c>
      <c r="DD36" s="22">
        <f t="shared" si="3"/>
        <v>15</v>
      </c>
      <c r="DE36" s="22">
        <f t="shared" si="3"/>
        <v>35</v>
      </c>
      <c r="DF36" s="22">
        <f t="shared" si="3"/>
        <v>50</v>
      </c>
      <c r="DG36" s="22">
        <f t="shared" si="3"/>
        <v>15</v>
      </c>
      <c r="DH36" s="22">
        <f t="shared" si="3"/>
        <v>35</v>
      </c>
      <c r="DI36" s="22">
        <f t="shared" si="3"/>
        <v>50</v>
      </c>
      <c r="DJ36" s="22">
        <f t="shared" si="3"/>
        <v>15</v>
      </c>
      <c r="DK36" s="22">
        <f t="shared" si="3"/>
        <v>30</v>
      </c>
      <c r="DL36" s="22">
        <f t="shared" si="3"/>
        <v>55</v>
      </c>
      <c r="DM36" s="22">
        <f t="shared" si="3"/>
        <v>15</v>
      </c>
      <c r="DN36" s="22">
        <f t="shared" si="3"/>
        <v>35</v>
      </c>
      <c r="DO36" s="22">
        <f t="shared" si="3"/>
        <v>50</v>
      </c>
      <c r="DP36" s="22">
        <f t="shared" si="3"/>
        <v>15</v>
      </c>
      <c r="DQ36" s="22">
        <f t="shared" si="3"/>
        <v>35</v>
      </c>
      <c r="DR36" s="22">
        <f t="shared" si="3"/>
        <v>50</v>
      </c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8" spans="1:254" x14ac:dyDescent="0.35">
      <c r="B38" s="102" t="s">
        <v>809</v>
      </c>
      <c r="C38" s="103"/>
      <c r="D38" s="103"/>
      <c r="E38" s="104"/>
      <c r="F38" s="27"/>
      <c r="G38" s="27"/>
    </row>
    <row r="39" spans="1:254" x14ac:dyDescent="0.35">
      <c r="B39" s="4" t="s">
        <v>810</v>
      </c>
      <c r="C39" s="41" t="s">
        <v>818</v>
      </c>
      <c r="D39" s="3">
        <f>E39/100*25</f>
        <v>10.625</v>
      </c>
      <c r="E39" s="38">
        <f>(C36+F36+I36+L36)/4</f>
        <v>42.5</v>
      </c>
    </row>
    <row r="40" spans="1:254" x14ac:dyDescent="0.35">
      <c r="B40" s="4" t="s">
        <v>811</v>
      </c>
      <c r="C40" s="41" t="s">
        <v>818</v>
      </c>
      <c r="D40" s="3">
        <f>E40/100*25</f>
        <v>8.4375</v>
      </c>
      <c r="E40" s="38">
        <f>(D36+G36+J36+M36)/4</f>
        <v>33.75</v>
      </c>
    </row>
    <row r="41" spans="1:254" ht="37.5" customHeight="1" x14ac:dyDescent="0.35">
      <c r="B41" s="4" t="s">
        <v>812</v>
      </c>
      <c r="C41" s="41" t="s">
        <v>818</v>
      </c>
      <c r="D41" s="3">
        <f>E41/100*25</f>
        <v>5.9375</v>
      </c>
      <c r="E41" s="38">
        <f>(E36+H36+K36+N36)/4</f>
        <v>23.75</v>
      </c>
    </row>
    <row r="42" spans="1:254" x14ac:dyDescent="0.35">
      <c r="B42" s="4"/>
      <c r="C42" s="41"/>
      <c r="D42" s="39">
        <f>SUM(D39:D41)</f>
        <v>25</v>
      </c>
      <c r="E42" s="40">
        <f>SUM(E39:E41)</f>
        <v>100</v>
      </c>
    </row>
    <row r="43" spans="1:254" x14ac:dyDescent="0.35">
      <c r="B43" s="4"/>
      <c r="C43" s="4"/>
      <c r="D43" s="116" t="s">
        <v>56</v>
      </c>
      <c r="E43" s="117"/>
      <c r="F43" s="118" t="s">
        <v>3</v>
      </c>
      <c r="G43" s="119"/>
    </row>
    <row r="44" spans="1:254" x14ac:dyDescent="0.35">
      <c r="B44" s="4" t="s">
        <v>810</v>
      </c>
      <c r="C44" s="41" t="s">
        <v>819</v>
      </c>
      <c r="D44" s="42">
        <f>E44/100*25</f>
        <v>4.0625</v>
      </c>
      <c r="E44" s="38">
        <f>(O36+R36+U36+X36)/4</f>
        <v>16.25</v>
      </c>
      <c r="F44" s="49">
        <f>G44/100*25</f>
        <v>4.375</v>
      </c>
      <c r="G44" s="38">
        <f>(AA36+AD36+AG36+AJ36)/4</f>
        <v>17.5</v>
      </c>
    </row>
    <row r="45" spans="1:254" x14ac:dyDescent="0.35">
      <c r="B45" s="4" t="s">
        <v>811</v>
      </c>
      <c r="C45" s="41" t="s">
        <v>819</v>
      </c>
      <c r="D45" s="42">
        <f>E45/100*25</f>
        <v>9.0625</v>
      </c>
      <c r="E45" s="38">
        <f>(P36+S36+V36+Y36)/4</f>
        <v>36.25</v>
      </c>
      <c r="F45" s="49">
        <f>G45/100*25</f>
        <v>7.5</v>
      </c>
      <c r="G45" s="38">
        <f>(AB36+AE36+AH36+AK36)/4</f>
        <v>30</v>
      </c>
    </row>
    <row r="46" spans="1:254" x14ac:dyDescent="0.35">
      <c r="B46" s="4" t="s">
        <v>812</v>
      </c>
      <c r="C46" s="41" t="s">
        <v>819</v>
      </c>
      <c r="D46" s="42">
        <f>E46/100*25</f>
        <v>11.875</v>
      </c>
      <c r="E46" s="38">
        <f>(Q36+T36+W36+Z36)/4</f>
        <v>47.5</v>
      </c>
      <c r="F46" s="49">
        <f>G46/100*25</f>
        <v>13.125</v>
      </c>
      <c r="G46" s="38">
        <f>(AC36+AF36+AI36+AL36)/4</f>
        <v>52.5</v>
      </c>
    </row>
    <row r="47" spans="1:254" x14ac:dyDescent="0.35">
      <c r="B47" s="4"/>
      <c r="C47" s="41"/>
      <c r="D47" s="40">
        <f>SUM(D44:D46)</f>
        <v>25</v>
      </c>
      <c r="E47" s="40">
        <f>SUM(E44:E46)</f>
        <v>100</v>
      </c>
      <c r="F47" s="43">
        <f>SUM(F44:F46)</f>
        <v>25</v>
      </c>
      <c r="G47" s="50">
        <f>SUM(G44:G46)</f>
        <v>100</v>
      </c>
    </row>
    <row r="48" spans="1:254" ht="15" customHeight="1" x14ac:dyDescent="0.35">
      <c r="B48" s="4" t="s">
        <v>810</v>
      </c>
      <c r="C48" s="41" t="s">
        <v>820</v>
      </c>
      <c r="D48" s="3">
        <f>E48/100*25</f>
        <v>4.375</v>
      </c>
      <c r="E48" s="38">
        <f>(AM36+AP36+AS36+AV36)/4</f>
        <v>17.5</v>
      </c>
    </row>
    <row r="49" spans="2:13" x14ac:dyDescent="0.35">
      <c r="B49" s="4" t="s">
        <v>811</v>
      </c>
      <c r="C49" s="41" t="s">
        <v>820</v>
      </c>
      <c r="D49" s="3">
        <f>E49/100*25</f>
        <v>8.125</v>
      </c>
      <c r="E49" s="38">
        <f>(AN36+AQ36+AT36+AW36)/4</f>
        <v>32.5</v>
      </c>
    </row>
    <row r="50" spans="2:13" x14ac:dyDescent="0.35">
      <c r="B50" s="4" t="s">
        <v>812</v>
      </c>
      <c r="C50" s="41" t="s">
        <v>820</v>
      </c>
      <c r="D50" s="3">
        <f>E50/100*25</f>
        <v>12.5</v>
      </c>
      <c r="E50" s="38">
        <f>(AO36+AR36+AU36+AX36)/4</f>
        <v>50</v>
      </c>
    </row>
    <row r="51" spans="2:13" x14ac:dyDescent="0.35">
      <c r="B51" s="4"/>
      <c r="C51" s="48"/>
      <c r="D51" s="44">
        <f>SUM(D48:D50)</f>
        <v>25</v>
      </c>
      <c r="E51" s="45">
        <f>SUM(E48:E50)</f>
        <v>100</v>
      </c>
      <c r="F51" s="46"/>
    </row>
    <row r="52" spans="2:13" x14ac:dyDescent="0.35">
      <c r="B52" s="4"/>
      <c r="C52" s="41"/>
      <c r="D52" s="116" t="s">
        <v>157</v>
      </c>
      <c r="E52" s="117"/>
      <c r="F52" s="116" t="s">
        <v>115</v>
      </c>
      <c r="G52" s="117"/>
      <c r="H52" s="120" t="s">
        <v>172</v>
      </c>
      <c r="I52" s="121"/>
      <c r="J52" s="92" t="s">
        <v>184</v>
      </c>
      <c r="K52" s="92"/>
      <c r="L52" s="120" t="s">
        <v>116</v>
      </c>
      <c r="M52" s="121"/>
    </row>
    <row r="53" spans="2:13" x14ac:dyDescent="0.35">
      <c r="B53" s="4" t="s">
        <v>810</v>
      </c>
      <c r="C53" s="41" t="s">
        <v>821</v>
      </c>
      <c r="D53" s="3">
        <f>E53/100*25</f>
        <v>4.6875</v>
      </c>
      <c r="E53" s="38">
        <f>(AY36+BB36+BE36+BH36)/4</f>
        <v>18.75</v>
      </c>
      <c r="F53" s="3">
        <f>G53/100*25</f>
        <v>4.0625</v>
      </c>
      <c r="G53" s="38">
        <f>(BK36+BN36+BQ36+BT36)/4</f>
        <v>16.25</v>
      </c>
      <c r="H53" s="3">
        <f>I53/100*25</f>
        <v>3.75</v>
      </c>
      <c r="I53" s="38">
        <f>(BW36+BZ36+CC36+CF36)/4</f>
        <v>15</v>
      </c>
      <c r="J53" s="3">
        <f>K53/100*25</f>
        <v>4.0625</v>
      </c>
      <c r="K53" s="38">
        <f>(CI36+CL36+CO36+CR36)/4</f>
        <v>16.25</v>
      </c>
      <c r="L53" s="3">
        <f>M53/100*25</f>
        <v>3.75</v>
      </c>
      <c r="M53" s="38">
        <f>(CU36+CX36+DA36+DD36)/4</f>
        <v>15</v>
      </c>
    </row>
    <row r="54" spans="2:13" x14ac:dyDescent="0.35">
      <c r="B54" s="4" t="s">
        <v>811</v>
      </c>
      <c r="C54" s="41" t="s">
        <v>821</v>
      </c>
      <c r="D54" s="3">
        <f>E54/100*25</f>
        <v>7.5</v>
      </c>
      <c r="E54" s="38">
        <f>(AZ36+BC36+BF36+BI36)/4</f>
        <v>30</v>
      </c>
      <c r="F54" s="3">
        <f>G54/100*25</f>
        <v>8.4375</v>
      </c>
      <c r="G54" s="38">
        <f>(BL36+BO36+BR36+BU36)/4</f>
        <v>33.75</v>
      </c>
      <c r="H54" s="3">
        <f>I54/100*25</f>
        <v>8.4375</v>
      </c>
      <c r="I54" s="38">
        <f>(BX36+CA36+CD36+CG36)/4</f>
        <v>33.75</v>
      </c>
      <c r="J54" s="3">
        <f>K54/100*25</f>
        <v>7.8125</v>
      </c>
      <c r="K54" s="38">
        <f>(CJ36+CM36+CP36+CS36)/4</f>
        <v>31.25</v>
      </c>
      <c r="L54" s="3">
        <f>M54/100*25</f>
        <v>8.125</v>
      </c>
      <c r="M54" s="38">
        <f>(CV36+CY36+DB36+DE36)/4</f>
        <v>32.5</v>
      </c>
    </row>
    <row r="55" spans="2:13" x14ac:dyDescent="0.35">
      <c r="B55" s="4" t="s">
        <v>812</v>
      </c>
      <c r="C55" s="41" t="s">
        <v>821</v>
      </c>
      <c r="D55" s="3">
        <f>E55/100*25</f>
        <v>12.812499999999998</v>
      </c>
      <c r="E55" s="38">
        <f>(BA36+BD36+BG36+BJ36)/4</f>
        <v>51.25</v>
      </c>
      <c r="F55" s="3">
        <f>G55/100*25</f>
        <v>12.5</v>
      </c>
      <c r="G55" s="38">
        <f>(BM36+BP36+BS36+BV36)/4</f>
        <v>50</v>
      </c>
      <c r="H55" s="3">
        <f>I55/100*25</f>
        <v>12.812499999999998</v>
      </c>
      <c r="I55" s="38">
        <f>(BY36+CB36+CE36+CH36)/4</f>
        <v>51.25</v>
      </c>
      <c r="J55" s="3">
        <f>K55/100*25</f>
        <v>13.125</v>
      </c>
      <c r="K55" s="38">
        <f>(CK36+CN36+CQ36+CT36)/4</f>
        <v>52.5</v>
      </c>
      <c r="L55" s="3">
        <f>M55/100*25</f>
        <v>13.125</v>
      </c>
      <c r="M55" s="38">
        <f>(CW36+CZ36+DC36+DF36)/4</f>
        <v>52.5</v>
      </c>
    </row>
    <row r="56" spans="2:13" x14ac:dyDescent="0.35">
      <c r="B56" s="4"/>
      <c r="C56" s="41"/>
      <c r="D56" s="39">
        <f>SUM(D53:D55)</f>
        <v>25</v>
      </c>
      <c r="E56" s="39">
        <f>SUM(E53:E55)</f>
        <v>100</v>
      </c>
      <c r="F56" s="39">
        <f t="shared" ref="F56:M56" si="4">SUM(F53:F55)</f>
        <v>25</v>
      </c>
      <c r="G56" s="39">
        <f t="shared" si="4"/>
        <v>100</v>
      </c>
      <c r="H56" s="39">
        <f t="shared" si="4"/>
        <v>25</v>
      </c>
      <c r="I56" s="39">
        <f t="shared" si="4"/>
        <v>100</v>
      </c>
      <c r="J56" s="39">
        <f t="shared" si="4"/>
        <v>25</v>
      </c>
      <c r="K56" s="39">
        <f t="shared" si="4"/>
        <v>100</v>
      </c>
      <c r="L56" s="39">
        <f t="shared" si="4"/>
        <v>25</v>
      </c>
      <c r="M56" s="39">
        <f t="shared" si="4"/>
        <v>100</v>
      </c>
    </row>
    <row r="57" spans="2:13" x14ac:dyDescent="0.35">
      <c r="B57" s="4" t="s">
        <v>810</v>
      </c>
      <c r="C57" s="41" t="s">
        <v>822</v>
      </c>
      <c r="D57" s="3">
        <f>E57/100*25</f>
        <v>3.75</v>
      </c>
      <c r="E57" s="38">
        <f>(DG36+DJ36+DM36+DP36)/4</f>
        <v>15</v>
      </c>
    </row>
    <row r="58" spans="2:13" x14ac:dyDescent="0.35">
      <c r="B58" s="4" t="s">
        <v>811</v>
      </c>
      <c r="C58" s="41" t="s">
        <v>822</v>
      </c>
      <c r="D58" s="3">
        <f>E58/100*25</f>
        <v>8.4375</v>
      </c>
      <c r="E58" s="38">
        <f>(DH36+DK36+DN36+DQ36)/4</f>
        <v>33.75</v>
      </c>
    </row>
    <row r="59" spans="2:13" x14ac:dyDescent="0.35">
      <c r="B59" s="4" t="s">
        <v>812</v>
      </c>
      <c r="C59" s="41" t="s">
        <v>822</v>
      </c>
      <c r="D59" s="3">
        <f>E59/100*25</f>
        <v>12.812499999999998</v>
      </c>
      <c r="E59" s="38">
        <f>(DI36+DL36+DO36+DR36)/4</f>
        <v>51.25</v>
      </c>
    </row>
    <row r="60" spans="2:13" x14ac:dyDescent="0.35">
      <c r="B60" s="4"/>
      <c r="C60" s="41"/>
      <c r="D60" s="39">
        <f>SUM(D57:D59)</f>
        <v>25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A4" sqref="A4:B13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0" t="s">
        <v>834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109" t="s">
        <v>1375</v>
      </c>
      <c r="FJ2" s="10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99" t="s">
        <v>0</v>
      </c>
      <c r="B4" s="99" t="s">
        <v>1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23" t="s">
        <v>2</v>
      </c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5"/>
      <c r="BK4" s="94" t="s">
        <v>87</v>
      </c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126" t="s">
        <v>114</v>
      </c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8"/>
      <c r="EW4" s="92" t="s">
        <v>137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254" ht="15.75" customHeight="1" x14ac:dyDescent="0.35">
      <c r="A5" s="99"/>
      <c r="B5" s="99"/>
      <c r="C5" s="95" t="s">
        <v>1382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5" t="s">
        <v>1385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101" t="s">
        <v>3</v>
      </c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 t="s">
        <v>329</v>
      </c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95" t="s">
        <v>330</v>
      </c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 t="s">
        <v>157</v>
      </c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115" t="s">
        <v>1017</v>
      </c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 t="s">
        <v>172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29" t="s">
        <v>184</v>
      </c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15" t="s">
        <v>116</v>
      </c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01" t="s">
        <v>1387</v>
      </c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</row>
    <row r="6" spans="1:254" ht="15.5" hidden="1" x14ac:dyDescent="0.35">
      <c r="A6" s="99"/>
      <c r="B6" s="99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99"/>
      <c r="B7" s="99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99"/>
      <c r="B8" s="99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99"/>
      <c r="B9" s="99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99"/>
      <c r="B10" s="99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99"/>
      <c r="B11" s="99"/>
      <c r="C11" s="96" t="s">
        <v>278</v>
      </c>
      <c r="D11" s="96" t="s">
        <v>5</v>
      </c>
      <c r="E11" s="96" t="s">
        <v>6</v>
      </c>
      <c r="F11" s="96" t="s">
        <v>317</v>
      </c>
      <c r="G11" s="96" t="s">
        <v>7</v>
      </c>
      <c r="H11" s="96" t="s">
        <v>8</v>
      </c>
      <c r="I11" s="96" t="s">
        <v>279</v>
      </c>
      <c r="J11" s="96" t="s">
        <v>9</v>
      </c>
      <c r="K11" s="96" t="s">
        <v>10</v>
      </c>
      <c r="L11" s="96" t="s">
        <v>280</v>
      </c>
      <c r="M11" s="96" t="s">
        <v>9</v>
      </c>
      <c r="N11" s="96" t="s">
        <v>10</v>
      </c>
      <c r="O11" s="96" t="s">
        <v>281</v>
      </c>
      <c r="P11" s="96" t="s">
        <v>11</v>
      </c>
      <c r="Q11" s="96" t="s">
        <v>4</v>
      </c>
      <c r="R11" s="96" t="s">
        <v>282</v>
      </c>
      <c r="S11" s="96"/>
      <c r="T11" s="96"/>
      <c r="U11" s="96" t="s">
        <v>976</v>
      </c>
      <c r="V11" s="96"/>
      <c r="W11" s="96"/>
      <c r="X11" s="96" t="s">
        <v>977</v>
      </c>
      <c r="Y11" s="96"/>
      <c r="Z11" s="96"/>
      <c r="AA11" s="93" t="s">
        <v>978</v>
      </c>
      <c r="AB11" s="93"/>
      <c r="AC11" s="93"/>
      <c r="AD11" s="96" t="s">
        <v>283</v>
      </c>
      <c r="AE11" s="96"/>
      <c r="AF11" s="96"/>
      <c r="AG11" s="96" t="s">
        <v>284</v>
      </c>
      <c r="AH11" s="96"/>
      <c r="AI11" s="96"/>
      <c r="AJ11" s="93" t="s">
        <v>285</v>
      </c>
      <c r="AK11" s="93"/>
      <c r="AL11" s="93"/>
      <c r="AM11" s="96" t="s">
        <v>286</v>
      </c>
      <c r="AN11" s="96"/>
      <c r="AO11" s="96"/>
      <c r="AP11" s="96" t="s">
        <v>287</v>
      </c>
      <c r="AQ11" s="96"/>
      <c r="AR11" s="96"/>
      <c r="AS11" s="96" t="s">
        <v>288</v>
      </c>
      <c r="AT11" s="96"/>
      <c r="AU11" s="96"/>
      <c r="AV11" s="96" t="s">
        <v>289</v>
      </c>
      <c r="AW11" s="96"/>
      <c r="AX11" s="96"/>
      <c r="AY11" s="96" t="s">
        <v>318</v>
      </c>
      <c r="AZ11" s="96"/>
      <c r="BA11" s="96"/>
      <c r="BB11" s="96" t="s">
        <v>290</v>
      </c>
      <c r="BC11" s="96"/>
      <c r="BD11" s="96"/>
      <c r="BE11" s="96" t="s">
        <v>1000</v>
      </c>
      <c r="BF11" s="96"/>
      <c r="BG11" s="96"/>
      <c r="BH11" s="96" t="s">
        <v>291</v>
      </c>
      <c r="BI11" s="96"/>
      <c r="BJ11" s="96"/>
      <c r="BK11" s="93" t="s">
        <v>292</v>
      </c>
      <c r="BL11" s="93"/>
      <c r="BM11" s="93"/>
      <c r="BN11" s="93" t="s">
        <v>319</v>
      </c>
      <c r="BO11" s="93"/>
      <c r="BP11" s="93"/>
      <c r="BQ11" s="93" t="s">
        <v>293</v>
      </c>
      <c r="BR11" s="93"/>
      <c r="BS11" s="93"/>
      <c r="BT11" s="93" t="s">
        <v>294</v>
      </c>
      <c r="BU11" s="93"/>
      <c r="BV11" s="93"/>
      <c r="BW11" s="93" t="s">
        <v>295</v>
      </c>
      <c r="BX11" s="93"/>
      <c r="BY11" s="93"/>
      <c r="BZ11" s="93" t="s">
        <v>296</v>
      </c>
      <c r="CA11" s="93"/>
      <c r="CB11" s="93"/>
      <c r="CC11" s="93" t="s">
        <v>320</v>
      </c>
      <c r="CD11" s="93"/>
      <c r="CE11" s="93"/>
      <c r="CF11" s="93" t="s">
        <v>297</v>
      </c>
      <c r="CG11" s="93"/>
      <c r="CH11" s="93"/>
      <c r="CI11" s="93" t="s">
        <v>298</v>
      </c>
      <c r="CJ11" s="93"/>
      <c r="CK11" s="93"/>
      <c r="CL11" s="93" t="s">
        <v>299</v>
      </c>
      <c r="CM11" s="93"/>
      <c r="CN11" s="93"/>
      <c r="CO11" s="93" t="s">
        <v>300</v>
      </c>
      <c r="CP11" s="93"/>
      <c r="CQ11" s="93"/>
      <c r="CR11" s="93" t="s">
        <v>301</v>
      </c>
      <c r="CS11" s="93"/>
      <c r="CT11" s="93"/>
      <c r="CU11" s="93" t="s">
        <v>302</v>
      </c>
      <c r="CV11" s="93"/>
      <c r="CW11" s="93"/>
      <c r="CX11" s="93" t="s">
        <v>303</v>
      </c>
      <c r="CY11" s="93"/>
      <c r="CZ11" s="93"/>
      <c r="DA11" s="93" t="s">
        <v>304</v>
      </c>
      <c r="DB11" s="93"/>
      <c r="DC11" s="93"/>
      <c r="DD11" s="93" t="s">
        <v>305</v>
      </c>
      <c r="DE11" s="93"/>
      <c r="DF11" s="93"/>
      <c r="DG11" s="93" t="s">
        <v>321</v>
      </c>
      <c r="DH11" s="93"/>
      <c r="DI11" s="93"/>
      <c r="DJ11" s="93" t="s">
        <v>306</v>
      </c>
      <c r="DK11" s="93"/>
      <c r="DL11" s="93"/>
      <c r="DM11" s="93" t="s">
        <v>307</v>
      </c>
      <c r="DN11" s="93"/>
      <c r="DO11" s="93"/>
      <c r="DP11" s="93" t="s">
        <v>308</v>
      </c>
      <c r="DQ11" s="93"/>
      <c r="DR11" s="93"/>
      <c r="DS11" s="93" t="s">
        <v>309</v>
      </c>
      <c r="DT11" s="93"/>
      <c r="DU11" s="93"/>
      <c r="DV11" s="93" t="s">
        <v>310</v>
      </c>
      <c r="DW11" s="93"/>
      <c r="DX11" s="93"/>
      <c r="DY11" s="93" t="s">
        <v>311</v>
      </c>
      <c r="DZ11" s="93"/>
      <c r="EA11" s="93"/>
      <c r="EB11" s="93" t="s">
        <v>312</v>
      </c>
      <c r="EC11" s="93"/>
      <c r="ED11" s="93"/>
      <c r="EE11" s="93" t="s">
        <v>322</v>
      </c>
      <c r="EF11" s="93"/>
      <c r="EG11" s="93"/>
      <c r="EH11" s="93" t="s">
        <v>323</v>
      </c>
      <c r="EI11" s="93"/>
      <c r="EJ11" s="93"/>
      <c r="EK11" s="93" t="s">
        <v>324</v>
      </c>
      <c r="EL11" s="93"/>
      <c r="EM11" s="93"/>
      <c r="EN11" s="93" t="s">
        <v>325</v>
      </c>
      <c r="EO11" s="93"/>
      <c r="EP11" s="93"/>
      <c r="EQ11" s="93" t="s">
        <v>326</v>
      </c>
      <c r="ER11" s="93"/>
      <c r="ES11" s="93"/>
      <c r="ET11" s="93" t="s">
        <v>327</v>
      </c>
      <c r="EU11" s="93"/>
      <c r="EV11" s="93"/>
      <c r="EW11" s="93" t="s">
        <v>313</v>
      </c>
      <c r="EX11" s="93"/>
      <c r="EY11" s="93"/>
      <c r="EZ11" s="93" t="s">
        <v>328</v>
      </c>
      <c r="FA11" s="93"/>
      <c r="FB11" s="93"/>
      <c r="FC11" s="93" t="s">
        <v>314</v>
      </c>
      <c r="FD11" s="93"/>
      <c r="FE11" s="93"/>
      <c r="FF11" s="93" t="s">
        <v>315</v>
      </c>
      <c r="FG11" s="93"/>
      <c r="FH11" s="93"/>
      <c r="FI11" s="93" t="s">
        <v>316</v>
      </c>
      <c r="FJ11" s="93"/>
      <c r="FK11" s="93"/>
    </row>
    <row r="12" spans="1:254" ht="79.5" customHeight="1" x14ac:dyDescent="0.35">
      <c r="A12" s="99"/>
      <c r="B12" s="99"/>
      <c r="C12" s="91" t="s">
        <v>958</v>
      </c>
      <c r="D12" s="91"/>
      <c r="E12" s="91"/>
      <c r="F12" s="91" t="s">
        <v>962</v>
      </c>
      <c r="G12" s="91"/>
      <c r="H12" s="91"/>
      <c r="I12" s="91" t="s">
        <v>966</v>
      </c>
      <c r="J12" s="91"/>
      <c r="K12" s="91"/>
      <c r="L12" s="91" t="s">
        <v>970</v>
      </c>
      <c r="M12" s="91"/>
      <c r="N12" s="91"/>
      <c r="O12" s="91" t="s">
        <v>972</v>
      </c>
      <c r="P12" s="91"/>
      <c r="Q12" s="91"/>
      <c r="R12" s="91" t="s">
        <v>975</v>
      </c>
      <c r="S12" s="91"/>
      <c r="T12" s="91"/>
      <c r="U12" s="91" t="s">
        <v>336</v>
      </c>
      <c r="V12" s="91"/>
      <c r="W12" s="91"/>
      <c r="X12" s="91" t="s">
        <v>339</v>
      </c>
      <c r="Y12" s="91"/>
      <c r="Z12" s="91"/>
      <c r="AA12" s="91" t="s">
        <v>979</v>
      </c>
      <c r="AB12" s="91"/>
      <c r="AC12" s="91"/>
      <c r="AD12" s="91" t="s">
        <v>983</v>
      </c>
      <c r="AE12" s="91"/>
      <c r="AF12" s="91"/>
      <c r="AG12" s="91" t="s">
        <v>984</v>
      </c>
      <c r="AH12" s="91"/>
      <c r="AI12" s="91"/>
      <c r="AJ12" s="91" t="s">
        <v>988</v>
      </c>
      <c r="AK12" s="91"/>
      <c r="AL12" s="91"/>
      <c r="AM12" s="91" t="s">
        <v>992</v>
      </c>
      <c r="AN12" s="91"/>
      <c r="AO12" s="91"/>
      <c r="AP12" s="91" t="s">
        <v>996</v>
      </c>
      <c r="AQ12" s="91"/>
      <c r="AR12" s="91"/>
      <c r="AS12" s="91" t="s">
        <v>997</v>
      </c>
      <c r="AT12" s="91"/>
      <c r="AU12" s="91"/>
      <c r="AV12" s="91" t="s">
        <v>1001</v>
      </c>
      <c r="AW12" s="91"/>
      <c r="AX12" s="91"/>
      <c r="AY12" s="91" t="s">
        <v>1002</v>
      </c>
      <c r="AZ12" s="91"/>
      <c r="BA12" s="91"/>
      <c r="BB12" s="91" t="s">
        <v>1003</v>
      </c>
      <c r="BC12" s="91"/>
      <c r="BD12" s="91"/>
      <c r="BE12" s="91" t="s">
        <v>1004</v>
      </c>
      <c r="BF12" s="91"/>
      <c r="BG12" s="91"/>
      <c r="BH12" s="91" t="s">
        <v>1005</v>
      </c>
      <c r="BI12" s="91"/>
      <c r="BJ12" s="91"/>
      <c r="BK12" s="91" t="s">
        <v>355</v>
      </c>
      <c r="BL12" s="91"/>
      <c r="BM12" s="91"/>
      <c r="BN12" s="91" t="s">
        <v>357</v>
      </c>
      <c r="BO12" s="91"/>
      <c r="BP12" s="91"/>
      <c r="BQ12" s="91" t="s">
        <v>1009</v>
      </c>
      <c r="BR12" s="91"/>
      <c r="BS12" s="91"/>
      <c r="BT12" s="91" t="s">
        <v>1010</v>
      </c>
      <c r="BU12" s="91"/>
      <c r="BV12" s="91"/>
      <c r="BW12" s="91" t="s">
        <v>1011</v>
      </c>
      <c r="BX12" s="91"/>
      <c r="BY12" s="91"/>
      <c r="BZ12" s="91" t="s">
        <v>1012</v>
      </c>
      <c r="CA12" s="91"/>
      <c r="CB12" s="91"/>
      <c r="CC12" s="91" t="s">
        <v>367</v>
      </c>
      <c r="CD12" s="91"/>
      <c r="CE12" s="91"/>
      <c r="CF12" s="122" t="s">
        <v>370</v>
      </c>
      <c r="CG12" s="122"/>
      <c r="CH12" s="122"/>
      <c r="CI12" s="91" t="s">
        <v>374</v>
      </c>
      <c r="CJ12" s="91"/>
      <c r="CK12" s="91"/>
      <c r="CL12" s="91" t="s">
        <v>1323</v>
      </c>
      <c r="CM12" s="91"/>
      <c r="CN12" s="91"/>
      <c r="CO12" s="91" t="s">
        <v>380</v>
      </c>
      <c r="CP12" s="91"/>
      <c r="CQ12" s="91"/>
      <c r="CR12" s="122" t="s">
        <v>383</v>
      </c>
      <c r="CS12" s="122"/>
      <c r="CT12" s="122"/>
      <c r="CU12" s="91" t="s">
        <v>386</v>
      </c>
      <c r="CV12" s="91"/>
      <c r="CW12" s="91"/>
      <c r="CX12" s="91" t="s">
        <v>388</v>
      </c>
      <c r="CY12" s="91"/>
      <c r="CZ12" s="91"/>
      <c r="DA12" s="91" t="s">
        <v>392</v>
      </c>
      <c r="DB12" s="91"/>
      <c r="DC12" s="91"/>
      <c r="DD12" s="122" t="s">
        <v>396</v>
      </c>
      <c r="DE12" s="122"/>
      <c r="DF12" s="122"/>
      <c r="DG12" s="122" t="s">
        <v>398</v>
      </c>
      <c r="DH12" s="122"/>
      <c r="DI12" s="122"/>
      <c r="DJ12" s="122" t="s">
        <v>402</v>
      </c>
      <c r="DK12" s="122"/>
      <c r="DL12" s="122"/>
      <c r="DM12" s="122" t="s">
        <v>406</v>
      </c>
      <c r="DN12" s="122"/>
      <c r="DO12" s="122"/>
      <c r="DP12" s="122" t="s">
        <v>410</v>
      </c>
      <c r="DQ12" s="122"/>
      <c r="DR12" s="122"/>
      <c r="DS12" s="122" t="s">
        <v>413</v>
      </c>
      <c r="DT12" s="122"/>
      <c r="DU12" s="122"/>
      <c r="DV12" s="122" t="s">
        <v>416</v>
      </c>
      <c r="DW12" s="122"/>
      <c r="DX12" s="122"/>
      <c r="DY12" s="122" t="s">
        <v>420</v>
      </c>
      <c r="DZ12" s="122"/>
      <c r="EA12" s="122"/>
      <c r="EB12" s="122" t="s">
        <v>422</v>
      </c>
      <c r="EC12" s="122"/>
      <c r="ED12" s="122"/>
      <c r="EE12" s="122" t="s">
        <v>1021</v>
      </c>
      <c r="EF12" s="122"/>
      <c r="EG12" s="122"/>
      <c r="EH12" s="122" t="s">
        <v>424</v>
      </c>
      <c r="EI12" s="122"/>
      <c r="EJ12" s="122"/>
      <c r="EK12" s="122" t="s">
        <v>426</v>
      </c>
      <c r="EL12" s="122"/>
      <c r="EM12" s="122"/>
      <c r="EN12" s="122" t="s">
        <v>1030</v>
      </c>
      <c r="EO12" s="122"/>
      <c r="EP12" s="122"/>
      <c r="EQ12" s="122" t="s">
        <v>1032</v>
      </c>
      <c r="ER12" s="122"/>
      <c r="ES12" s="122"/>
      <c r="ET12" s="122" t="s">
        <v>428</v>
      </c>
      <c r="EU12" s="122"/>
      <c r="EV12" s="122"/>
      <c r="EW12" s="122" t="s">
        <v>429</v>
      </c>
      <c r="EX12" s="122"/>
      <c r="EY12" s="122"/>
      <c r="EZ12" s="122" t="s">
        <v>1036</v>
      </c>
      <c r="FA12" s="122"/>
      <c r="FB12" s="122"/>
      <c r="FC12" s="122" t="s">
        <v>1040</v>
      </c>
      <c r="FD12" s="122"/>
      <c r="FE12" s="122"/>
      <c r="FF12" s="122" t="s">
        <v>1042</v>
      </c>
      <c r="FG12" s="122"/>
      <c r="FH12" s="122"/>
      <c r="FI12" s="122" t="s">
        <v>1046</v>
      </c>
      <c r="FJ12" s="122"/>
      <c r="FK12" s="122"/>
    </row>
    <row r="13" spans="1:254" ht="173.5" x14ac:dyDescent="0.35">
      <c r="A13" s="99"/>
      <c r="B13" s="99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07" t="s">
        <v>276</v>
      </c>
      <c r="B39" s="10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97" t="s">
        <v>837</v>
      </c>
      <c r="B40" s="98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02" t="s">
        <v>809</v>
      </c>
      <c r="C42" s="103"/>
      <c r="D42" s="103"/>
      <c r="E42" s="104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16" t="s">
        <v>56</v>
      </c>
      <c r="E47" s="117"/>
      <c r="F47" s="118" t="s">
        <v>3</v>
      </c>
      <c r="G47" s="119"/>
      <c r="H47" s="120" t="s">
        <v>329</v>
      </c>
      <c r="I47" s="121"/>
    </row>
    <row r="48" spans="1:254" x14ac:dyDescent="0.3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16" t="s">
        <v>157</v>
      </c>
      <c r="E56" s="117"/>
      <c r="F56" s="116" t="s">
        <v>115</v>
      </c>
      <c r="G56" s="117"/>
      <c r="H56" s="120" t="s">
        <v>172</v>
      </c>
      <c r="I56" s="121"/>
      <c r="J56" s="92" t="s">
        <v>184</v>
      </c>
      <c r="K56" s="92"/>
      <c r="L56" s="92" t="s">
        <v>116</v>
      </c>
      <c r="M56" s="92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26" workbookViewId="0">
      <selection activeCell="G29" sqref="G29"/>
    </sheetView>
  </sheetViews>
  <sheetFormatPr defaultRowHeight="14.5" x14ac:dyDescent="0.35"/>
  <cols>
    <col min="2" max="2" width="32.179687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0" t="s">
        <v>835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9" t="s">
        <v>1375</v>
      </c>
      <c r="GR2" s="109"/>
      <c r="II2" s="109" t="s">
        <v>1389</v>
      </c>
      <c r="IJ2" s="109"/>
    </row>
    <row r="3" spans="1:254" ht="15.5" x14ac:dyDescent="0.3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"/>
      <c r="AE3" s="7"/>
      <c r="AF3" s="7"/>
      <c r="AG3" s="7"/>
      <c r="AH3" s="7"/>
      <c r="AI3" s="7"/>
      <c r="AJ3" s="7"/>
      <c r="AK3" s="7"/>
      <c r="II3" s="69"/>
      <c r="IJ3" s="69"/>
    </row>
    <row r="4" spans="1:254" ht="15.5" x14ac:dyDescent="0.35">
      <c r="A4" s="8"/>
      <c r="B4" s="7"/>
      <c r="C4" s="166" t="s">
        <v>1393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 t="s">
        <v>2</v>
      </c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5" t="s">
        <v>87</v>
      </c>
      <c r="BX4" s="165"/>
      <c r="BY4" s="165"/>
      <c r="BZ4" s="165"/>
      <c r="CA4" s="165"/>
      <c r="CB4" s="165"/>
      <c r="CC4" s="165"/>
      <c r="CD4" s="165"/>
      <c r="CE4" s="165"/>
      <c r="CF4" s="165"/>
      <c r="CG4" s="165"/>
      <c r="CH4" s="165"/>
      <c r="CI4" s="165"/>
      <c r="CJ4" s="165"/>
      <c r="CK4" s="165"/>
      <c r="CL4" s="165"/>
      <c r="CM4" s="165"/>
      <c r="CN4" s="165"/>
      <c r="CO4" s="165" t="s">
        <v>114</v>
      </c>
      <c r="CP4" s="165"/>
      <c r="CQ4" s="165"/>
      <c r="CR4" s="165"/>
      <c r="CS4" s="165"/>
      <c r="CT4" s="165"/>
      <c r="CU4" s="165"/>
      <c r="CV4" s="165"/>
      <c r="CW4" s="165"/>
      <c r="CX4" s="165"/>
      <c r="CY4" s="165"/>
      <c r="CZ4" s="165"/>
      <c r="DA4" s="165"/>
      <c r="DB4" s="165"/>
      <c r="DC4" s="165"/>
      <c r="DD4" s="165"/>
      <c r="DE4" s="165"/>
      <c r="DF4" s="165"/>
      <c r="DG4" s="165"/>
      <c r="DH4" s="165"/>
      <c r="DI4" s="165"/>
      <c r="DJ4" s="165"/>
      <c r="DK4" s="165"/>
      <c r="DL4" s="165"/>
      <c r="DM4" s="165"/>
      <c r="DN4" s="165"/>
      <c r="DO4" s="165"/>
      <c r="DP4" s="165"/>
      <c r="DQ4" s="165"/>
      <c r="DR4" s="165"/>
      <c r="DS4" s="165"/>
      <c r="DT4" s="165"/>
      <c r="DU4" s="165"/>
      <c r="DV4" s="165"/>
      <c r="DW4" s="165"/>
      <c r="DX4" s="165"/>
      <c r="DY4" s="165"/>
      <c r="DZ4" s="165"/>
      <c r="EA4" s="165"/>
      <c r="EB4" s="165"/>
      <c r="EC4" s="165"/>
      <c r="ED4" s="165"/>
      <c r="EE4" s="165"/>
      <c r="EF4" s="165"/>
      <c r="EG4" s="165"/>
      <c r="EH4" s="165"/>
      <c r="EI4" s="165"/>
      <c r="EJ4" s="165"/>
      <c r="EK4" s="165"/>
      <c r="EL4" s="165"/>
      <c r="EM4" s="165"/>
      <c r="EN4" s="165"/>
      <c r="EO4" s="165"/>
      <c r="EP4" s="165"/>
      <c r="EQ4" s="165"/>
      <c r="ER4" s="165"/>
      <c r="ES4" s="165"/>
      <c r="ET4" s="165"/>
      <c r="EU4" s="165"/>
      <c r="EV4" s="165"/>
      <c r="EW4" s="165"/>
      <c r="EX4" s="165"/>
      <c r="EY4" s="165"/>
      <c r="EZ4" s="165"/>
      <c r="FA4" s="165"/>
      <c r="FB4" s="165"/>
      <c r="FC4" s="165"/>
      <c r="FD4" s="165"/>
      <c r="FE4" s="165"/>
      <c r="FF4" s="165"/>
      <c r="FG4" s="165"/>
      <c r="FH4" s="165"/>
      <c r="FI4" s="165"/>
      <c r="FJ4" s="165"/>
      <c r="FK4" s="165"/>
      <c r="FL4" s="165"/>
      <c r="FM4" s="165"/>
      <c r="FN4" s="165"/>
      <c r="FO4" s="165"/>
      <c r="FP4" s="165"/>
      <c r="FQ4" s="165"/>
      <c r="FR4" s="165"/>
      <c r="FS4" s="165"/>
      <c r="FT4" s="165"/>
      <c r="FU4" s="165"/>
      <c r="FV4" s="165"/>
      <c r="FW4" s="165"/>
      <c r="FX4" s="165"/>
      <c r="FY4" s="165"/>
      <c r="FZ4" s="165"/>
      <c r="GA4" s="165" t="s">
        <v>1392</v>
      </c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</row>
    <row r="5" spans="1:254" ht="13.5" customHeight="1" x14ac:dyDescent="0.35">
      <c r="A5" s="150" t="s">
        <v>0</v>
      </c>
      <c r="B5" s="150" t="s">
        <v>1</v>
      </c>
      <c r="C5" s="153" t="s">
        <v>1382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5"/>
      <c r="U5" s="136" t="s">
        <v>1383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4"/>
      <c r="AM5" s="136" t="s">
        <v>3</v>
      </c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8"/>
      <c r="BE5" s="136" t="s">
        <v>329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36" t="s">
        <v>330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8"/>
      <c r="CO5" s="136" t="s">
        <v>157</v>
      </c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8"/>
      <c r="DG5" s="170" t="s">
        <v>115</v>
      </c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  <c r="DS5" s="171"/>
      <c r="DT5" s="171"/>
      <c r="DU5" s="171"/>
      <c r="DV5" s="171"/>
      <c r="DW5" s="171"/>
      <c r="DX5" s="172"/>
      <c r="DY5" s="167" t="s">
        <v>172</v>
      </c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9"/>
      <c r="EQ5" s="167" t="s">
        <v>172</v>
      </c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9"/>
      <c r="FI5" s="167" t="s">
        <v>116</v>
      </c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9"/>
      <c r="GA5" s="123" t="s">
        <v>1389</v>
      </c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5"/>
      <c r="HB5" s="76"/>
      <c r="HC5" s="76"/>
      <c r="HD5" s="76"/>
      <c r="HE5" s="76"/>
      <c r="HF5" s="76"/>
      <c r="HG5" s="76"/>
      <c r="HH5" s="76"/>
      <c r="HI5" s="76"/>
      <c r="HJ5" s="53"/>
      <c r="HK5" s="74"/>
    </row>
    <row r="6" spans="1:254" ht="15.75" hidden="1" customHeight="1" x14ac:dyDescent="0.35">
      <c r="A6" s="151"/>
      <c r="B6" s="151"/>
      <c r="C6" s="156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74"/>
      <c r="HC6" s="74"/>
      <c r="HD6" s="74"/>
      <c r="HE6" s="74"/>
      <c r="HF6" s="74"/>
      <c r="HG6" s="74"/>
      <c r="HH6" s="74"/>
      <c r="HI6" s="74"/>
      <c r="HJ6" s="75"/>
    </row>
    <row r="7" spans="1:254" ht="15.75" hidden="1" customHeight="1" x14ac:dyDescent="0.35">
      <c r="A7" s="151"/>
      <c r="B7" s="151"/>
      <c r="C7" s="156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4"/>
      <c r="HC7" s="74"/>
      <c r="HD7" s="74"/>
      <c r="HE7" s="74"/>
      <c r="HF7" s="74"/>
      <c r="HG7" s="74"/>
      <c r="HH7" s="74"/>
      <c r="HI7" s="74"/>
      <c r="HJ7" s="75"/>
    </row>
    <row r="8" spans="1:254" ht="15.75" hidden="1" customHeight="1" x14ac:dyDescent="0.35">
      <c r="A8" s="151"/>
      <c r="B8" s="151"/>
      <c r="C8" s="156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4"/>
      <c r="HC8" s="74"/>
      <c r="HD8" s="74"/>
      <c r="HE8" s="74"/>
      <c r="HF8" s="74"/>
      <c r="HG8" s="74"/>
      <c r="HH8" s="74"/>
      <c r="HI8" s="74"/>
      <c r="HJ8" s="75"/>
    </row>
    <row r="9" spans="1:254" ht="15.75" hidden="1" customHeight="1" x14ac:dyDescent="0.35">
      <c r="A9" s="151"/>
      <c r="B9" s="151"/>
      <c r="C9" s="156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4"/>
      <c r="HC9" s="74"/>
      <c r="HD9" s="74"/>
      <c r="HE9" s="74"/>
      <c r="HF9" s="74"/>
      <c r="HG9" s="74"/>
      <c r="HH9" s="74"/>
      <c r="HI9" s="74"/>
      <c r="HJ9" s="75"/>
    </row>
    <row r="10" spans="1:254" ht="15.75" hidden="1" customHeight="1" x14ac:dyDescent="0.35">
      <c r="A10" s="151"/>
      <c r="B10" s="151"/>
      <c r="C10" s="159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6"/>
      <c r="HC10" s="76"/>
      <c r="HD10" s="76"/>
      <c r="HE10" s="76"/>
      <c r="HF10" s="76"/>
      <c r="HG10" s="76"/>
      <c r="HH10" s="76"/>
      <c r="HI10" s="76"/>
      <c r="HJ10" s="53"/>
    </row>
    <row r="11" spans="1:254" ht="15.5" x14ac:dyDescent="0.35">
      <c r="A11" s="151"/>
      <c r="B11" s="151"/>
      <c r="C11" s="142" t="s">
        <v>434</v>
      </c>
      <c r="D11" s="143"/>
      <c r="E11" s="144"/>
      <c r="F11" s="142" t="s">
        <v>435</v>
      </c>
      <c r="G11" s="143"/>
      <c r="H11" s="144"/>
      <c r="I11" s="142" t="s">
        <v>491</v>
      </c>
      <c r="J11" s="143"/>
      <c r="K11" s="144"/>
      <c r="L11" s="142" t="s">
        <v>436</v>
      </c>
      <c r="M11" s="143"/>
      <c r="N11" s="144"/>
      <c r="O11" s="142" t="s">
        <v>437</v>
      </c>
      <c r="P11" s="143"/>
      <c r="Q11" s="144"/>
      <c r="R11" s="142" t="s">
        <v>438</v>
      </c>
      <c r="S11" s="143"/>
      <c r="T11" s="144"/>
      <c r="U11" s="142" t="s">
        <v>439</v>
      </c>
      <c r="V11" s="143"/>
      <c r="W11" s="144"/>
      <c r="X11" s="142" t="s">
        <v>440</v>
      </c>
      <c r="Y11" s="143"/>
      <c r="Z11" s="144"/>
      <c r="AA11" s="142" t="s">
        <v>492</v>
      </c>
      <c r="AB11" s="143"/>
      <c r="AC11" s="144"/>
      <c r="AD11" s="142" t="s">
        <v>441</v>
      </c>
      <c r="AE11" s="143"/>
      <c r="AF11" s="144"/>
      <c r="AG11" s="142" t="s">
        <v>442</v>
      </c>
      <c r="AH11" s="143"/>
      <c r="AI11" s="144"/>
      <c r="AJ11" s="142" t="s">
        <v>443</v>
      </c>
      <c r="AK11" s="143"/>
      <c r="AL11" s="144"/>
      <c r="AM11" s="130" t="s">
        <v>444</v>
      </c>
      <c r="AN11" s="131"/>
      <c r="AO11" s="132"/>
      <c r="AP11" s="142" t="s">
        <v>445</v>
      </c>
      <c r="AQ11" s="143"/>
      <c r="AR11" s="144"/>
      <c r="AS11" s="142" t="s">
        <v>446</v>
      </c>
      <c r="AT11" s="143"/>
      <c r="AU11" s="144"/>
      <c r="AV11" s="142" t="s">
        <v>447</v>
      </c>
      <c r="AW11" s="143"/>
      <c r="AX11" s="144"/>
      <c r="AY11" s="142" t="s">
        <v>448</v>
      </c>
      <c r="AZ11" s="143"/>
      <c r="BA11" s="144"/>
      <c r="BB11" s="142" t="s">
        <v>449</v>
      </c>
      <c r="BC11" s="143"/>
      <c r="BD11" s="144"/>
      <c r="BE11" s="130" t="s">
        <v>493</v>
      </c>
      <c r="BF11" s="131"/>
      <c r="BG11" s="132"/>
      <c r="BH11" s="130" t="s">
        <v>450</v>
      </c>
      <c r="BI11" s="131"/>
      <c r="BJ11" s="132"/>
      <c r="BK11" s="142" t="s">
        <v>451</v>
      </c>
      <c r="BL11" s="143"/>
      <c r="BM11" s="144"/>
      <c r="BN11" s="142" t="s">
        <v>452</v>
      </c>
      <c r="BO11" s="143"/>
      <c r="BP11" s="144"/>
      <c r="BQ11" s="130" t="s">
        <v>453</v>
      </c>
      <c r="BR11" s="131"/>
      <c r="BS11" s="132"/>
      <c r="BT11" s="142" t="s">
        <v>454</v>
      </c>
      <c r="BU11" s="143"/>
      <c r="BV11" s="144"/>
      <c r="BW11" s="130" t="s">
        <v>455</v>
      </c>
      <c r="BX11" s="131"/>
      <c r="BY11" s="132"/>
      <c r="BZ11" s="130" t="s">
        <v>456</v>
      </c>
      <c r="CA11" s="131"/>
      <c r="CB11" s="132"/>
      <c r="CC11" s="130" t="s">
        <v>494</v>
      </c>
      <c r="CD11" s="131"/>
      <c r="CE11" s="132"/>
      <c r="CF11" s="130" t="s">
        <v>457</v>
      </c>
      <c r="CG11" s="131"/>
      <c r="CH11" s="132"/>
      <c r="CI11" s="130" t="s">
        <v>458</v>
      </c>
      <c r="CJ11" s="131"/>
      <c r="CK11" s="132"/>
      <c r="CL11" s="130" t="s">
        <v>459</v>
      </c>
      <c r="CM11" s="131"/>
      <c r="CN11" s="132"/>
      <c r="CO11" s="139" t="s">
        <v>460</v>
      </c>
      <c r="CP11" s="140"/>
      <c r="CQ11" s="141"/>
      <c r="CR11" s="139" t="s">
        <v>461</v>
      </c>
      <c r="CS11" s="140"/>
      <c r="CT11" s="141"/>
      <c r="CU11" s="139" t="s">
        <v>495</v>
      </c>
      <c r="CV11" s="140"/>
      <c r="CW11" s="141"/>
      <c r="CX11" s="139" t="s">
        <v>462</v>
      </c>
      <c r="CY11" s="140"/>
      <c r="CZ11" s="141"/>
      <c r="DA11" s="139" t="s">
        <v>463</v>
      </c>
      <c r="DB11" s="140"/>
      <c r="DC11" s="141"/>
      <c r="DD11" s="139" t="s">
        <v>464</v>
      </c>
      <c r="DE11" s="140"/>
      <c r="DF11" s="141"/>
      <c r="DG11" s="139" t="s">
        <v>465</v>
      </c>
      <c r="DH11" s="140"/>
      <c r="DI11" s="141"/>
      <c r="DJ11" s="139" t="s">
        <v>466</v>
      </c>
      <c r="DK11" s="140"/>
      <c r="DL11" s="141"/>
      <c r="DM11" s="139" t="s">
        <v>467</v>
      </c>
      <c r="DN11" s="140"/>
      <c r="DO11" s="141"/>
      <c r="DP11" s="139" t="s">
        <v>468</v>
      </c>
      <c r="DQ11" s="140"/>
      <c r="DR11" s="141"/>
      <c r="DS11" s="139" t="s">
        <v>469</v>
      </c>
      <c r="DT11" s="140"/>
      <c r="DU11" s="141"/>
      <c r="DV11" s="139" t="s">
        <v>470</v>
      </c>
      <c r="DW11" s="140"/>
      <c r="DX11" s="141"/>
      <c r="DY11" s="139" t="s">
        <v>496</v>
      </c>
      <c r="DZ11" s="140"/>
      <c r="EA11" s="141"/>
      <c r="EB11" s="139" t="s">
        <v>471</v>
      </c>
      <c r="EC11" s="140"/>
      <c r="ED11" s="141"/>
      <c r="EE11" s="139" t="s">
        <v>472</v>
      </c>
      <c r="EF11" s="140"/>
      <c r="EG11" s="141"/>
      <c r="EH11" s="139" t="s">
        <v>473</v>
      </c>
      <c r="EI11" s="140"/>
      <c r="EJ11" s="141"/>
      <c r="EK11" s="139" t="s">
        <v>474</v>
      </c>
      <c r="EL11" s="140"/>
      <c r="EM11" s="141"/>
      <c r="EN11" s="139" t="s">
        <v>475</v>
      </c>
      <c r="EO11" s="140"/>
      <c r="EP11" s="141"/>
      <c r="EQ11" s="139" t="s">
        <v>476</v>
      </c>
      <c r="ER11" s="140"/>
      <c r="ES11" s="141"/>
      <c r="ET11" s="139" t="s">
        <v>477</v>
      </c>
      <c r="EU11" s="140"/>
      <c r="EV11" s="141"/>
      <c r="EW11" s="139" t="s">
        <v>478</v>
      </c>
      <c r="EX11" s="140"/>
      <c r="EY11" s="141"/>
      <c r="EZ11" s="139" t="s">
        <v>479</v>
      </c>
      <c r="FA11" s="140"/>
      <c r="FB11" s="141"/>
      <c r="FC11" s="139" t="s">
        <v>497</v>
      </c>
      <c r="FD11" s="140"/>
      <c r="FE11" s="141"/>
      <c r="FF11" s="139" t="s">
        <v>480</v>
      </c>
      <c r="FG11" s="140"/>
      <c r="FH11" s="141"/>
      <c r="FI11" s="139" t="s">
        <v>481</v>
      </c>
      <c r="FJ11" s="140"/>
      <c r="FK11" s="141"/>
      <c r="FL11" s="139" t="s">
        <v>482</v>
      </c>
      <c r="FM11" s="140"/>
      <c r="FN11" s="141"/>
      <c r="FO11" s="139" t="s">
        <v>483</v>
      </c>
      <c r="FP11" s="140"/>
      <c r="FQ11" s="141"/>
      <c r="FR11" s="139" t="s">
        <v>484</v>
      </c>
      <c r="FS11" s="140"/>
      <c r="FT11" s="141"/>
      <c r="FU11" s="139" t="s">
        <v>485</v>
      </c>
      <c r="FV11" s="140"/>
      <c r="FW11" s="141"/>
      <c r="FX11" s="139" t="s">
        <v>498</v>
      </c>
      <c r="FY11" s="140"/>
      <c r="FZ11" s="141"/>
      <c r="GA11" s="139" t="s">
        <v>486</v>
      </c>
      <c r="GB11" s="140"/>
      <c r="GC11" s="141"/>
      <c r="GD11" s="139" t="s">
        <v>487</v>
      </c>
      <c r="GE11" s="140"/>
      <c r="GF11" s="141"/>
      <c r="GG11" s="139" t="s">
        <v>499</v>
      </c>
      <c r="GH11" s="140"/>
      <c r="GI11" s="141"/>
      <c r="GJ11" s="139" t="s">
        <v>488</v>
      </c>
      <c r="GK11" s="140"/>
      <c r="GL11" s="141"/>
      <c r="GM11" s="139" t="s">
        <v>489</v>
      </c>
      <c r="GN11" s="140"/>
      <c r="GO11" s="141"/>
      <c r="GP11" s="139" t="s">
        <v>490</v>
      </c>
      <c r="GQ11" s="140"/>
      <c r="GR11" s="141"/>
      <c r="GS11" s="74"/>
      <c r="GT11" s="74"/>
      <c r="GU11" s="74"/>
      <c r="GV11" s="74"/>
      <c r="GW11" s="74"/>
      <c r="GX11" s="74"/>
      <c r="GY11" s="74"/>
      <c r="GZ11" s="63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</row>
    <row r="12" spans="1:254" ht="85.5" customHeight="1" x14ac:dyDescent="0.35">
      <c r="A12" s="151"/>
      <c r="B12" s="151"/>
      <c r="C12" s="147" t="s">
        <v>1050</v>
      </c>
      <c r="D12" s="148"/>
      <c r="E12" s="149"/>
      <c r="F12" s="147" t="s">
        <v>1053</v>
      </c>
      <c r="G12" s="148"/>
      <c r="H12" s="149"/>
      <c r="I12" s="147" t="s">
        <v>1056</v>
      </c>
      <c r="J12" s="148"/>
      <c r="K12" s="149"/>
      <c r="L12" s="147" t="s">
        <v>536</v>
      </c>
      <c r="M12" s="148"/>
      <c r="N12" s="149"/>
      <c r="O12" s="147" t="s">
        <v>1059</v>
      </c>
      <c r="P12" s="148"/>
      <c r="Q12" s="149"/>
      <c r="R12" s="147" t="s">
        <v>1062</v>
      </c>
      <c r="S12" s="148"/>
      <c r="T12" s="149"/>
      <c r="U12" s="147" t="s">
        <v>1066</v>
      </c>
      <c r="V12" s="148"/>
      <c r="W12" s="149"/>
      <c r="X12" s="147" t="s">
        <v>537</v>
      </c>
      <c r="Y12" s="148"/>
      <c r="Z12" s="149"/>
      <c r="AA12" s="147" t="s">
        <v>538</v>
      </c>
      <c r="AB12" s="148"/>
      <c r="AC12" s="149"/>
      <c r="AD12" s="147" t="s">
        <v>539</v>
      </c>
      <c r="AE12" s="148"/>
      <c r="AF12" s="149"/>
      <c r="AG12" s="147" t="s">
        <v>1071</v>
      </c>
      <c r="AH12" s="148"/>
      <c r="AI12" s="149"/>
      <c r="AJ12" s="147" t="s">
        <v>540</v>
      </c>
      <c r="AK12" s="148"/>
      <c r="AL12" s="149"/>
      <c r="AM12" s="147" t="s">
        <v>541</v>
      </c>
      <c r="AN12" s="148"/>
      <c r="AO12" s="149"/>
      <c r="AP12" s="147" t="s">
        <v>542</v>
      </c>
      <c r="AQ12" s="148"/>
      <c r="AR12" s="149"/>
      <c r="AS12" s="147" t="s">
        <v>1074</v>
      </c>
      <c r="AT12" s="148"/>
      <c r="AU12" s="149"/>
      <c r="AV12" s="147" t="s">
        <v>1324</v>
      </c>
      <c r="AW12" s="148"/>
      <c r="AX12" s="149"/>
      <c r="AY12" s="147" t="s">
        <v>543</v>
      </c>
      <c r="AZ12" s="148"/>
      <c r="BA12" s="149"/>
      <c r="BB12" s="147" t="s">
        <v>527</v>
      </c>
      <c r="BC12" s="148"/>
      <c r="BD12" s="149"/>
      <c r="BE12" s="147" t="s">
        <v>544</v>
      </c>
      <c r="BF12" s="148"/>
      <c r="BG12" s="149"/>
      <c r="BH12" s="147" t="s">
        <v>1080</v>
      </c>
      <c r="BI12" s="148"/>
      <c r="BJ12" s="149"/>
      <c r="BK12" s="147" t="s">
        <v>545</v>
      </c>
      <c r="BL12" s="148"/>
      <c r="BM12" s="149"/>
      <c r="BN12" s="147" t="s">
        <v>546</v>
      </c>
      <c r="BO12" s="148"/>
      <c r="BP12" s="149"/>
      <c r="BQ12" s="147" t="s">
        <v>547</v>
      </c>
      <c r="BR12" s="148"/>
      <c r="BS12" s="149"/>
      <c r="BT12" s="147" t="s">
        <v>548</v>
      </c>
      <c r="BU12" s="148"/>
      <c r="BV12" s="149"/>
      <c r="BW12" s="147" t="s">
        <v>1087</v>
      </c>
      <c r="BX12" s="148"/>
      <c r="BY12" s="149"/>
      <c r="BZ12" s="147" t="s">
        <v>555</v>
      </c>
      <c r="CA12" s="148"/>
      <c r="CB12" s="149"/>
      <c r="CC12" s="147" t="s">
        <v>1091</v>
      </c>
      <c r="CD12" s="148"/>
      <c r="CE12" s="149"/>
      <c r="CF12" s="147" t="s">
        <v>556</v>
      </c>
      <c r="CG12" s="148"/>
      <c r="CH12" s="149"/>
      <c r="CI12" s="147" t="s">
        <v>557</v>
      </c>
      <c r="CJ12" s="148"/>
      <c r="CK12" s="149"/>
      <c r="CL12" s="147" t="s">
        <v>558</v>
      </c>
      <c r="CM12" s="148"/>
      <c r="CN12" s="149"/>
      <c r="CO12" s="133" t="s">
        <v>600</v>
      </c>
      <c r="CP12" s="134"/>
      <c r="CQ12" s="135"/>
      <c r="CR12" s="133" t="s">
        <v>597</v>
      </c>
      <c r="CS12" s="134"/>
      <c r="CT12" s="135"/>
      <c r="CU12" s="133" t="s">
        <v>601</v>
      </c>
      <c r="CV12" s="134"/>
      <c r="CW12" s="135"/>
      <c r="CX12" s="133" t="s">
        <v>598</v>
      </c>
      <c r="CY12" s="134"/>
      <c r="CZ12" s="135"/>
      <c r="DA12" s="133" t="s">
        <v>599</v>
      </c>
      <c r="DB12" s="134"/>
      <c r="DC12" s="135"/>
      <c r="DD12" s="133" t="s">
        <v>1103</v>
      </c>
      <c r="DE12" s="134"/>
      <c r="DF12" s="135"/>
      <c r="DG12" s="133" t="s">
        <v>1106</v>
      </c>
      <c r="DH12" s="134"/>
      <c r="DI12" s="135"/>
      <c r="DJ12" s="133" t="s">
        <v>602</v>
      </c>
      <c r="DK12" s="134"/>
      <c r="DL12" s="135"/>
      <c r="DM12" s="133" t="s">
        <v>1110</v>
      </c>
      <c r="DN12" s="134"/>
      <c r="DO12" s="135"/>
      <c r="DP12" s="133" t="s">
        <v>603</v>
      </c>
      <c r="DQ12" s="134"/>
      <c r="DR12" s="135"/>
      <c r="DS12" s="133" t="s">
        <v>604</v>
      </c>
      <c r="DT12" s="134"/>
      <c r="DU12" s="135"/>
      <c r="DV12" s="133" t="s">
        <v>1118</v>
      </c>
      <c r="DW12" s="134"/>
      <c r="DX12" s="135"/>
      <c r="DY12" s="133" t="s">
        <v>605</v>
      </c>
      <c r="DZ12" s="134"/>
      <c r="EA12" s="135"/>
      <c r="EB12" s="133" t="s">
        <v>606</v>
      </c>
      <c r="EC12" s="134"/>
      <c r="ED12" s="135"/>
      <c r="EE12" s="133" t="s">
        <v>607</v>
      </c>
      <c r="EF12" s="134"/>
      <c r="EG12" s="135"/>
      <c r="EH12" s="133" t="s">
        <v>608</v>
      </c>
      <c r="EI12" s="134"/>
      <c r="EJ12" s="135"/>
      <c r="EK12" s="162" t="s">
        <v>609</v>
      </c>
      <c r="EL12" s="163"/>
      <c r="EM12" s="164"/>
      <c r="EN12" s="133" t="s">
        <v>1129</v>
      </c>
      <c r="EO12" s="134"/>
      <c r="EP12" s="135"/>
      <c r="EQ12" s="133" t="s">
        <v>610</v>
      </c>
      <c r="ER12" s="134"/>
      <c r="ES12" s="135"/>
      <c r="ET12" s="133" t="s">
        <v>611</v>
      </c>
      <c r="EU12" s="134"/>
      <c r="EV12" s="135"/>
      <c r="EW12" s="133" t="s">
        <v>1135</v>
      </c>
      <c r="EX12" s="134"/>
      <c r="EY12" s="135"/>
      <c r="EZ12" s="133" t="s">
        <v>613</v>
      </c>
      <c r="FA12" s="134"/>
      <c r="FB12" s="135"/>
      <c r="FC12" s="133" t="s">
        <v>614</v>
      </c>
      <c r="FD12" s="134"/>
      <c r="FE12" s="135"/>
      <c r="FF12" s="133" t="s">
        <v>612</v>
      </c>
      <c r="FG12" s="134"/>
      <c r="FH12" s="135"/>
      <c r="FI12" s="133" t="s">
        <v>1140</v>
      </c>
      <c r="FJ12" s="134"/>
      <c r="FK12" s="135"/>
      <c r="FL12" s="133" t="s">
        <v>615</v>
      </c>
      <c r="FM12" s="134"/>
      <c r="FN12" s="135"/>
      <c r="FO12" s="133" t="s">
        <v>1144</v>
      </c>
      <c r="FP12" s="134"/>
      <c r="FQ12" s="135"/>
      <c r="FR12" s="133" t="s">
        <v>617</v>
      </c>
      <c r="FS12" s="134"/>
      <c r="FT12" s="135"/>
      <c r="FU12" s="162" t="s">
        <v>1327</v>
      </c>
      <c r="FV12" s="163"/>
      <c r="FW12" s="164"/>
      <c r="FX12" s="133" t="s">
        <v>1328</v>
      </c>
      <c r="FY12" s="134"/>
      <c r="FZ12" s="135"/>
      <c r="GA12" s="133" t="s">
        <v>621</v>
      </c>
      <c r="GB12" s="134"/>
      <c r="GC12" s="135"/>
      <c r="GD12" s="133" t="s">
        <v>1150</v>
      </c>
      <c r="GE12" s="134"/>
      <c r="GF12" s="135"/>
      <c r="GG12" s="133" t="s">
        <v>624</v>
      </c>
      <c r="GH12" s="134"/>
      <c r="GI12" s="135"/>
      <c r="GJ12" s="133" t="s">
        <v>1156</v>
      </c>
      <c r="GK12" s="134"/>
      <c r="GL12" s="135"/>
      <c r="GM12" s="133" t="s">
        <v>1160</v>
      </c>
      <c r="GN12" s="134"/>
      <c r="GO12" s="135"/>
      <c r="GP12" s="133" t="s">
        <v>1329</v>
      </c>
      <c r="GQ12" s="134"/>
      <c r="GR12" s="135"/>
      <c r="GS12" s="46"/>
      <c r="GT12" s="74"/>
      <c r="GV12" s="74"/>
      <c r="GY12" s="74"/>
      <c r="GZ12" s="74"/>
      <c r="HA12" s="74"/>
      <c r="HB12" s="74"/>
      <c r="HC12" s="74"/>
      <c r="HD12" s="74"/>
      <c r="HH12" s="74"/>
      <c r="HI12" s="74"/>
      <c r="HJ12" s="74"/>
    </row>
    <row r="13" spans="1:254" ht="100.5" customHeight="1" x14ac:dyDescent="0.35">
      <c r="A13" s="152"/>
      <c r="B13" s="152"/>
      <c r="C13" s="65" t="s">
        <v>1051</v>
      </c>
      <c r="D13" s="65" t="s">
        <v>1052</v>
      </c>
      <c r="E13" s="65" t="s">
        <v>32</v>
      </c>
      <c r="F13" s="65" t="s">
        <v>500</v>
      </c>
      <c r="G13" s="65" t="s">
        <v>1054</v>
      </c>
      <c r="H13" s="65" t="s">
        <v>1055</v>
      </c>
      <c r="I13" s="65" t="s">
        <v>331</v>
      </c>
      <c r="J13" s="65" t="s">
        <v>1057</v>
      </c>
      <c r="K13" s="65" t="s">
        <v>1058</v>
      </c>
      <c r="L13" s="65" t="s">
        <v>501</v>
      </c>
      <c r="M13" s="65" t="s">
        <v>502</v>
      </c>
      <c r="N13" s="65" t="s">
        <v>503</v>
      </c>
      <c r="O13" s="65" t="s">
        <v>1060</v>
      </c>
      <c r="P13" s="65" t="s">
        <v>1060</v>
      </c>
      <c r="Q13" s="65" t="s">
        <v>1061</v>
      </c>
      <c r="R13" s="65" t="s">
        <v>1063</v>
      </c>
      <c r="S13" s="65" t="s">
        <v>1064</v>
      </c>
      <c r="T13" s="65" t="s">
        <v>1065</v>
      </c>
      <c r="U13" s="65" t="s">
        <v>1067</v>
      </c>
      <c r="V13" s="65" t="s">
        <v>1068</v>
      </c>
      <c r="W13" s="65" t="s">
        <v>1069</v>
      </c>
      <c r="X13" s="65" t="s">
        <v>196</v>
      </c>
      <c r="Y13" s="65" t="s">
        <v>208</v>
      </c>
      <c r="Z13" s="65" t="s">
        <v>210</v>
      </c>
      <c r="AA13" s="65" t="s">
        <v>504</v>
      </c>
      <c r="AB13" s="65" t="s">
        <v>505</v>
      </c>
      <c r="AC13" s="65" t="s">
        <v>506</v>
      </c>
      <c r="AD13" s="65" t="s">
        <v>507</v>
      </c>
      <c r="AE13" s="65" t="s">
        <v>508</v>
      </c>
      <c r="AF13" s="65" t="s">
        <v>1070</v>
      </c>
      <c r="AG13" s="65" t="s">
        <v>513</v>
      </c>
      <c r="AH13" s="65" t="s">
        <v>514</v>
      </c>
      <c r="AI13" s="65" t="s">
        <v>1072</v>
      </c>
      <c r="AJ13" s="65" t="s">
        <v>214</v>
      </c>
      <c r="AK13" s="65" t="s">
        <v>1073</v>
      </c>
      <c r="AL13" s="65" t="s">
        <v>516</v>
      </c>
      <c r="AM13" s="65" t="s">
        <v>517</v>
      </c>
      <c r="AN13" s="65" t="s">
        <v>518</v>
      </c>
      <c r="AO13" s="65" t="s">
        <v>519</v>
      </c>
      <c r="AP13" s="65" t="s">
        <v>242</v>
      </c>
      <c r="AQ13" s="65" t="s">
        <v>883</v>
      </c>
      <c r="AR13" s="65" t="s">
        <v>243</v>
      </c>
      <c r="AS13" s="65" t="s">
        <v>1075</v>
      </c>
      <c r="AT13" s="65" t="s">
        <v>1076</v>
      </c>
      <c r="AU13" s="65" t="s">
        <v>86</v>
      </c>
      <c r="AV13" s="65" t="s">
        <v>523</v>
      </c>
      <c r="AW13" s="65" t="s">
        <v>524</v>
      </c>
      <c r="AX13" s="65" t="s">
        <v>525</v>
      </c>
      <c r="AY13" s="65" t="s">
        <v>526</v>
      </c>
      <c r="AZ13" s="65" t="s">
        <v>1077</v>
      </c>
      <c r="BA13" s="65" t="s">
        <v>191</v>
      </c>
      <c r="BB13" s="65" t="s">
        <v>1078</v>
      </c>
      <c r="BC13" s="65" t="s">
        <v>528</v>
      </c>
      <c r="BD13" s="65" t="s">
        <v>1079</v>
      </c>
      <c r="BE13" s="65" t="s">
        <v>83</v>
      </c>
      <c r="BF13" s="65" t="s">
        <v>529</v>
      </c>
      <c r="BG13" s="65" t="s">
        <v>203</v>
      </c>
      <c r="BH13" s="65" t="s">
        <v>1081</v>
      </c>
      <c r="BI13" s="65" t="s">
        <v>1082</v>
      </c>
      <c r="BJ13" s="65" t="s">
        <v>1083</v>
      </c>
      <c r="BK13" s="65" t="s">
        <v>352</v>
      </c>
      <c r="BL13" s="65" t="s">
        <v>520</v>
      </c>
      <c r="BM13" s="65" t="s">
        <v>521</v>
      </c>
      <c r="BN13" s="65" t="s">
        <v>347</v>
      </c>
      <c r="BO13" s="65" t="s">
        <v>67</v>
      </c>
      <c r="BP13" s="65" t="s">
        <v>1084</v>
      </c>
      <c r="BQ13" s="65" t="s">
        <v>68</v>
      </c>
      <c r="BR13" s="65" t="s">
        <v>1085</v>
      </c>
      <c r="BS13" s="65" t="s">
        <v>1086</v>
      </c>
      <c r="BT13" s="65" t="s">
        <v>533</v>
      </c>
      <c r="BU13" s="65" t="s">
        <v>534</v>
      </c>
      <c r="BV13" s="67" t="s">
        <v>535</v>
      </c>
      <c r="BW13" s="68" t="s">
        <v>1088</v>
      </c>
      <c r="BX13" s="65" t="s">
        <v>1089</v>
      </c>
      <c r="BY13" s="65" t="s">
        <v>1090</v>
      </c>
      <c r="BZ13" s="65" t="s">
        <v>218</v>
      </c>
      <c r="CA13" s="65" t="s">
        <v>219</v>
      </c>
      <c r="CB13" s="65" t="s">
        <v>549</v>
      </c>
      <c r="CC13" s="65" t="s">
        <v>1092</v>
      </c>
      <c r="CD13" s="65" t="s">
        <v>1093</v>
      </c>
      <c r="CE13" s="65" t="s">
        <v>1094</v>
      </c>
      <c r="CF13" s="65" t="s">
        <v>1095</v>
      </c>
      <c r="CG13" s="65" t="s">
        <v>1096</v>
      </c>
      <c r="CH13" s="65" t="s">
        <v>1097</v>
      </c>
      <c r="CI13" s="65" t="s">
        <v>550</v>
      </c>
      <c r="CJ13" s="65" t="s">
        <v>551</v>
      </c>
      <c r="CK13" s="65" t="s">
        <v>552</v>
      </c>
      <c r="CL13" s="65" t="s">
        <v>553</v>
      </c>
      <c r="CM13" s="65" t="s">
        <v>554</v>
      </c>
      <c r="CN13" s="67" t="s">
        <v>1098</v>
      </c>
      <c r="CO13" s="65" t="s">
        <v>1099</v>
      </c>
      <c r="CP13" s="65" t="s">
        <v>1100</v>
      </c>
      <c r="CQ13" s="65" t="s">
        <v>1101</v>
      </c>
      <c r="CR13" s="65" t="s">
        <v>231</v>
      </c>
      <c r="CS13" s="65" t="s">
        <v>1102</v>
      </c>
      <c r="CT13" s="65" t="s">
        <v>232</v>
      </c>
      <c r="CU13" s="65" t="s">
        <v>565</v>
      </c>
      <c r="CV13" s="65" t="s">
        <v>566</v>
      </c>
      <c r="CW13" s="65" t="s">
        <v>567</v>
      </c>
      <c r="CX13" s="65" t="s">
        <v>559</v>
      </c>
      <c r="CY13" s="65" t="s">
        <v>560</v>
      </c>
      <c r="CZ13" s="65" t="s">
        <v>561</v>
      </c>
      <c r="DA13" s="65" t="s">
        <v>562</v>
      </c>
      <c r="DB13" s="65" t="s">
        <v>563</v>
      </c>
      <c r="DC13" s="65" t="s">
        <v>564</v>
      </c>
      <c r="DD13" s="65" t="s">
        <v>568</v>
      </c>
      <c r="DE13" s="65" t="s">
        <v>1104</v>
      </c>
      <c r="DF13" s="65" t="s">
        <v>1105</v>
      </c>
      <c r="DG13" s="65" t="s">
        <v>572</v>
      </c>
      <c r="DH13" s="65" t="s">
        <v>573</v>
      </c>
      <c r="DI13" s="65" t="s">
        <v>1107</v>
      </c>
      <c r="DJ13" s="65" t="s">
        <v>1108</v>
      </c>
      <c r="DK13" s="65" t="s">
        <v>569</v>
      </c>
      <c r="DL13" s="65" t="s">
        <v>1109</v>
      </c>
      <c r="DM13" s="65" t="s">
        <v>570</v>
      </c>
      <c r="DN13" s="65" t="s">
        <v>1111</v>
      </c>
      <c r="DO13" s="65" t="s">
        <v>1112</v>
      </c>
      <c r="DP13" s="65" t="s">
        <v>571</v>
      </c>
      <c r="DQ13" s="65" t="s">
        <v>1113</v>
      </c>
      <c r="DR13" s="65" t="s">
        <v>1114</v>
      </c>
      <c r="DS13" s="65" t="s">
        <v>1115</v>
      </c>
      <c r="DT13" s="65" t="s">
        <v>1116</v>
      </c>
      <c r="DU13" s="65" t="s">
        <v>1117</v>
      </c>
      <c r="DV13" s="65" t="s">
        <v>1119</v>
      </c>
      <c r="DW13" s="65" t="s">
        <v>1120</v>
      </c>
      <c r="DX13" s="65" t="s">
        <v>1325</v>
      </c>
      <c r="DY13" s="65" t="s">
        <v>1121</v>
      </c>
      <c r="DZ13" s="65" t="s">
        <v>1326</v>
      </c>
      <c r="EA13" s="65" t="s">
        <v>1122</v>
      </c>
      <c r="EB13" s="65" t="s">
        <v>575</v>
      </c>
      <c r="EC13" s="65" t="s">
        <v>576</v>
      </c>
      <c r="ED13" s="65" t="s">
        <v>1123</v>
      </c>
      <c r="EE13" s="65" t="s">
        <v>403</v>
      </c>
      <c r="EF13" s="65" t="s">
        <v>577</v>
      </c>
      <c r="EG13" s="65" t="s">
        <v>1124</v>
      </c>
      <c r="EH13" s="65" t="s">
        <v>578</v>
      </c>
      <c r="EI13" s="65" t="s">
        <v>579</v>
      </c>
      <c r="EJ13" s="65" t="s">
        <v>1125</v>
      </c>
      <c r="EK13" s="65" t="s">
        <v>1126</v>
      </c>
      <c r="EL13" s="65" t="s">
        <v>1127</v>
      </c>
      <c r="EM13" s="65" t="s">
        <v>1128</v>
      </c>
      <c r="EN13" s="65" t="s">
        <v>580</v>
      </c>
      <c r="EO13" s="65" t="s">
        <v>581</v>
      </c>
      <c r="EP13" s="65" t="s">
        <v>1130</v>
      </c>
      <c r="EQ13" s="65" t="s">
        <v>582</v>
      </c>
      <c r="ER13" s="65" t="s">
        <v>583</v>
      </c>
      <c r="ES13" s="65" t="s">
        <v>1131</v>
      </c>
      <c r="ET13" s="65" t="s">
        <v>1132</v>
      </c>
      <c r="EU13" s="65" t="s">
        <v>1133</v>
      </c>
      <c r="EV13" s="65" t="s">
        <v>1134</v>
      </c>
      <c r="EW13" s="65" t="s">
        <v>1136</v>
      </c>
      <c r="EX13" s="65" t="s">
        <v>1137</v>
      </c>
      <c r="EY13" s="65" t="s">
        <v>1138</v>
      </c>
      <c r="EZ13" s="65" t="s">
        <v>242</v>
      </c>
      <c r="FA13" s="65" t="s">
        <v>250</v>
      </c>
      <c r="FB13" s="65" t="s">
        <v>243</v>
      </c>
      <c r="FC13" s="65" t="s">
        <v>587</v>
      </c>
      <c r="FD13" s="65" t="s">
        <v>588</v>
      </c>
      <c r="FE13" s="65" t="s">
        <v>1139</v>
      </c>
      <c r="FF13" s="65" t="s">
        <v>584</v>
      </c>
      <c r="FG13" s="65" t="s">
        <v>585</v>
      </c>
      <c r="FH13" s="65" t="s">
        <v>586</v>
      </c>
      <c r="FI13" s="65" t="s">
        <v>1141</v>
      </c>
      <c r="FJ13" s="65" t="s">
        <v>1142</v>
      </c>
      <c r="FK13" s="65" t="s">
        <v>1143</v>
      </c>
      <c r="FL13" s="65" t="s">
        <v>589</v>
      </c>
      <c r="FM13" s="65" t="s">
        <v>590</v>
      </c>
      <c r="FN13" s="65" t="s">
        <v>591</v>
      </c>
      <c r="FO13" s="65" t="s">
        <v>1145</v>
      </c>
      <c r="FP13" s="65" t="s">
        <v>1146</v>
      </c>
      <c r="FQ13" s="65" t="s">
        <v>1147</v>
      </c>
      <c r="FR13" s="65" t="s">
        <v>1381</v>
      </c>
      <c r="FS13" s="65" t="s">
        <v>592</v>
      </c>
      <c r="FT13" s="65" t="s">
        <v>593</v>
      </c>
      <c r="FU13" s="65" t="s">
        <v>594</v>
      </c>
      <c r="FV13" s="65" t="s">
        <v>364</v>
      </c>
      <c r="FW13" s="65" t="s">
        <v>595</v>
      </c>
      <c r="FX13" s="65" t="s">
        <v>596</v>
      </c>
      <c r="FY13" s="65" t="s">
        <v>1148</v>
      </c>
      <c r="FZ13" s="65" t="s">
        <v>1149</v>
      </c>
      <c r="GA13" s="65" t="s">
        <v>618</v>
      </c>
      <c r="GB13" s="65" t="s">
        <v>619</v>
      </c>
      <c r="GC13" s="65" t="s">
        <v>620</v>
      </c>
      <c r="GD13" s="65" t="s">
        <v>1151</v>
      </c>
      <c r="GE13" s="65" t="s">
        <v>1152</v>
      </c>
      <c r="GF13" s="65" t="s">
        <v>1153</v>
      </c>
      <c r="GG13" s="65" t="s">
        <v>625</v>
      </c>
      <c r="GH13" s="65" t="s">
        <v>1154</v>
      </c>
      <c r="GI13" s="65" t="s">
        <v>1155</v>
      </c>
      <c r="GJ13" s="65" t="s">
        <v>1157</v>
      </c>
      <c r="GK13" s="65" t="s">
        <v>1158</v>
      </c>
      <c r="GL13" s="65" t="s">
        <v>1159</v>
      </c>
      <c r="GM13" s="65" t="s">
        <v>626</v>
      </c>
      <c r="GN13" s="65" t="s">
        <v>627</v>
      </c>
      <c r="GO13" s="65" t="s">
        <v>628</v>
      </c>
      <c r="GP13" s="65" t="s">
        <v>1161</v>
      </c>
      <c r="GQ13" s="65" t="s">
        <v>1162</v>
      </c>
      <c r="GR13" s="65" t="s">
        <v>1163</v>
      </c>
    </row>
    <row r="14" spans="1:254" ht="15.5" x14ac:dyDescent="0.35">
      <c r="A14" s="20">
        <v>1</v>
      </c>
      <c r="B14" s="13" t="s">
        <v>1396</v>
      </c>
      <c r="C14" s="4">
        <v>1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2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1389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 t="s">
        <v>1397</v>
      </c>
      <c r="C15" s="4"/>
      <c r="D15" s="4">
        <v>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 t="s">
        <v>1398</v>
      </c>
      <c r="C16" s="4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 t="s">
        <v>1399</v>
      </c>
      <c r="C17" s="4"/>
      <c r="D17" s="4"/>
      <c r="E17" s="4">
        <v>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 t="s">
        <v>1400</v>
      </c>
      <c r="C18" s="4"/>
      <c r="D18" s="4">
        <v>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 t="s">
        <v>1401</v>
      </c>
      <c r="C19" s="4">
        <v>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 t="s">
        <v>1402</v>
      </c>
      <c r="C20" s="4"/>
      <c r="D20" s="4">
        <v>1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 t="s">
        <v>1403</v>
      </c>
      <c r="C21" s="4"/>
      <c r="D21" s="4">
        <v>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 t="s">
        <v>1404</v>
      </c>
      <c r="C22" s="4"/>
      <c r="D22" s="4"/>
      <c r="E22" s="4">
        <v>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 t="s">
        <v>1405</v>
      </c>
      <c r="C23" s="4"/>
      <c r="D23" s="4">
        <v>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 t="s">
        <v>1406</v>
      </c>
      <c r="C24" s="4"/>
      <c r="D24" s="4"/>
      <c r="E24" s="4">
        <v>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 t="s">
        <v>1407</v>
      </c>
      <c r="C25" s="4"/>
      <c r="D25" s="4">
        <v>1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 t="s">
        <v>1408</v>
      </c>
      <c r="C26" s="4">
        <v>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 t="s">
        <v>1409</v>
      </c>
      <c r="C27" s="4"/>
      <c r="D27" s="4"/>
      <c r="E27" s="4">
        <v>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 t="s">
        <v>1410</v>
      </c>
      <c r="C28" s="4">
        <v>1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 t="s">
        <v>1411</v>
      </c>
      <c r="C29" s="4"/>
      <c r="D29" s="4"/>
      <c r="E29" s="4">
        <v>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 t="s">
        <v>1412</v>
      </c>
      <c r="C30" s="4"/>
      <c r="D30" s="4">
        <v>1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 t="s">
        <v>1413</v>
      </c>
      <c r="C31" s="4"/>
      <c r="D31" s="4"/>
      <c r="E31" s="4">
        <v>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 t="s">
        <v>1414</v>
      </c>
      <c r="C32" s="4">
        <v>1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 t="s">
        <v>1415</v>
      </c>
      <c r="C33" s="4">
        <v>1</v>
      </c>
      <c r="D33" s="4">
        <v>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 t="s">
        <v>1416</v>
      </c>
      <c r="C34" s="4"/>
      <c r="D34" s="4"/>
      <c r="E34" s="4">
        <v>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 t="s">
        <v>1417</v>
      </c>
      <c r="C35" s="4">
        <v>1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07" t="s">
        <v>276</v>
      </c>
      <c r="B39" s="108"/>
      <c r="C39" s="3">
        <f>C14+C15+C16+C17+C18+C19+C20+C21+C22+C23+C24+C25+C26+C27+C28+C29+C30+C31+C32+C33+C34+C35+C36+C37+C38</f>
        <v>8</v>
      </c>
      <c r="D39" s="81">
        <f t="shared" ref="D39:T39" si="0">D14+D15+D16+D17+D18+D19+D20+D21+D22+D23+D24+D25+D26+D27+D28+D29+D30+D31+D32+D33+D34+D35+D36+D37+D38</f>
        <v>8</v>
      </c>
      <c r="E39" s="81">
        <f t="shared" si="0"/>
        <v>7</v>
      </c>
      <c r="F39" s="81">
        <f t="shared" si="0"/>
        <v>0</v>
      </c>
      <c r="G39" s="81">
        <f t="shared" si="0"/>
        <v>0</v>
      </c>
      <c r="H39" s="81">
        <f t="shared" si="0"/>
        <v>0</v>
      </c>
      <c r="I39" s="81">
        <f t="shared" si="0"/>
        <v>0</v>
      </c>
      <c r="J39" s="81">
        <f t="shared" si="0"/>
        <v>0</v>
      </c>
      <c r="K39" s="81">
        <f t="shared" si="0"/>
        <v>0</v>
      </c>
      <c r="L39" s="81">
        <f t="shared" si="0"/>
        <v>0</v>
      </c>
      <c r="M39" s="81">
        <f t="shared" si="0"/>
        <v>0</v>
      </c>
      <c r="N39" s="81">
        <f t="shared" si="0"/>
        <v>0</v>
      </c>
      <c r="O39" s="81">
        <f t="shared" si="0"/>
        <v>0</v>
      </c>
      <c r="P39" s="81">
        <f t="shared" si="0"/>
        <v>0</v>
      </c>
      <c r="Q39" s="81">
        <f t="shared" si="0"/>
        <v>0</v>
      </c>
      <c r="R39" s="81">
        <f t="shared" si="0"/>
        <v>0</v>
      </c>
      <c r="S39" s="81">
        <f t="shared" si="0"/>
        <v>0</v>
      </c>
      <c r="T39" s="81">
        <f t="shared" si="0"/>
        <v>0</v>
      </c>
      <c r="U39" s="81">
        <f t="shared" ref="U39" si="1">U14+U15+U16+U17+U18+U19+U20+U21+U22+U23+U24+U25+U26+U27+U28+U29+U30+U31+U32+U33+U34+U35+U36+U37+U38</f>
        <v>0</v>
      </c>
      <c r="V39" s="81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4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4">
        <f t="shared" si="9"/>
        <v>0</v>
      </c>
      <c r="GE39" s="3">
        <f t="shared" si="9"/>
        <v>0</v>
      </c>
      <c r="GF39" s="3">
        <f t="shared" si="9"/>
        <v>0</v>
      </c>
      <c r="GG39" s="84">
        <f t="shared" si="9"/>
        <v>0</v>
      </c>
      <c r="GH39" s="3">
        <f t="shared" si="9"/>
        <v>0</v>
      </c>
      <c r="GI39" s="3">
        <f t="shared" si="9"/>
        <v>0</v>
      </c>
      <c r="GJ39" s="84">
        <f t="shared" si="9"/>
        <v>0</v>
      </c>
      <c r="GK39" s="3">
        <f t="shared" si="9"/>
        <v>0</v>
      </c>
      <c r="GL39" s="3">
        <f t="shared" si="9"/>
        <v>0</v>
      </c>
      <c r="GM39" s="84">
        <f t="shared" si="9"/>
        <v>0</v>
      </c>
      <c r="GN39" s="3">
        <f t="shared" si="9"/>
        <v>0</v>
      </c>
      <c r="GO39" s="3">
        <f t="shared" si="9"/>
        <v>0</v>
      </c>
      <c r="GP39" s="84">
        <f t="shared" si="9"/>
        <v>0</v>
      </c>
      <c r="GQ39" s="81">
        <f t="shared" si="9"/>
        <v>0</v>
      </c>
      <c r="GR39" s="81">
        <f t="shared" si="9"/>
        <v>0</v>
      </c>
    </row>
    <row r="40" spans="1:254" ht="37.5" customHeight="1" x14ac:dyDescent="0.35">
      <c r="A40" s="97" t="s">
        <v>840</v>
      </c>
      <c r="B40" s="98"/>
      <c r="C40" s="10">
        <f>C39*100/25</f>
        <v>32</v>
      </c>
      <c r="D40" s="10">
        <f t="shared" ref="D40:E40" si="10">D39*100/25</f>
        <v>32</v>
      </c>
      <c r="E40" s="10">
        <f t="shared" si="10"/>
        <v>28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45" t="s">
        <v>809</v>
      </c>
      <c r="C42" s="145"/>
      <c r="D42" s="145"/>
      <c r="E42" s="145"/>
      <c r="F42" s="31"/>
      <c r="G42" s="31"/>
      <c r="H42" s="31"/>
      <c r="I42" s="31"/>
      <c r="J42" s="31"/>
      <c r="K42" s="31"/>
      <c r="L42" s="83"/>
      <c r="M42" s="31"/>
    </row>
    <row r="43" spans="1:254" x14ac:dyDescent="0.35">
      <c r="B43" s="4" t="s">
        <v>810</v>
      </c>
      <c r="C43" s="28" t="s">
        <v>828</v>
      </c>
      <c r="D43" s="24">
        <f>E43/100*25</f>
        <v>1.3333333333333333</v>
      </c>
      <c r="E43" s="33">
        <f>(C40+F40+I40+L40+O40+R40)/6</f>
        <v>5.333333333333333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1.3333333333333333</v>
      </c>
      <c r="E44" s="33">
        <f>(D40+G40+J40+M40+P40+S40)/6</f>
        <v>5.333333333333333</v>
      </c>
      <c r="F44" s="31"/>
      <c r="G44" s="31"/>
      <c r="H44" s="31" t="s">
        <v>1389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1.1666666666666667</v>
      </c>
      <c r="E45" s="33">
        <f>(E40+H40+K40+N40+Q40+T40)/6</f>
        <v>4.666666666666667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3.833333333333333</v>
      </c>
      <c r="E46" s="34">
        <f>SUM(E43:E45)</f>
        <v>15.333333333333332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46" t="s">
        <v>56</v>
      </c>
      <c r="E47" s="146"/>
      <c r="F47" s="118" t="s">
        <v>3</v>
      </c>
      <c r="G47" s="119"/>
      <c r="H47" s="120" t="s">
        <v>329</v>
      </c>
      <c r="I47" s="121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46" t="s">
        <v>157</v>
      </c>
      <c r="E56" s="146"/>
      <c r="F56" s="116" t="s">
        <v>115</v>
      </c>
      <c r="G56" s="117"/>
      <c r="H56" s="120" t="s">
        <v>172</v>
      </c>
      <c r="I56" s="121"/>
      <c r="J56" s="92" t="s">
        <v>184</v>
      </c>
      <c r="K56" s="92"/>
      <c r="L56" s="92" t="s">
        <v>116</v>
      </c>
      <c r="M56" s="92"/>
    </row>
    <row r="57" spans="2:13" x14ac:dyDescent="0.35">
      <c r="B57" s="4" t="s">
        <v>810</v>
      </c>
      <c r="C57" s="28" t="s">
        <v>831</v>
      </c>
      <c r="D57" s="24" t="e">
        <f>E57/шгг*25</f>
        <v>#NAME?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 t="e">
        <f t="shared" ref="D60:M60" si="36">SUM(D57:D59)</f>
        <v>#NAME?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4"/>
      <c r="C65" s="74"/>
      <c r="D65" s="87"/>
      <c r="E65" s="87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zoomScale="80" zoomScaleNormal="80" workbookViewId="0">
      <selection activeCell="W52" sqref="W5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9" t="s">
        <v>1375</v>
      </c>
      <c r="IT2" s="109"/>
      <c r="KK2" s="109" t="s">
        <v>1389</v>
      </c>
      <c r="KL2" s="109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65" t="s">
        <v>1394</v>
      </c>
      <c r="ID3" s="165"/>
      <c r="IE3" s="165"/>
      <c r="IF3" s="165"/>
      <c r="IG3" s="165"/>
      <c r="IH3" s="165"/>
      <c r="II3" s="165"/>
      <c r="IJ3" s="165"/>
      <c r="IK3" s="165"/>
      <c r="IL3" s="165"/>
      <c r="IM3" s="165"/>
      <c r="IN3" s="165"/>
      <c r="IO3" s="165"/>
      <c r="IP3" s="165"/>
      <c r="IQ3" s="165"/>
      <c r="IR3" s="165"/>
      <c r="IS3" s="165"/>
      <c r="IT3" s="165"/>
    </row>
    <row r="4" spans="1:299" ht="15.65" customHeight="1" x14ac:dyDescent="0.35">
      <c r="A4" s="150" t="s">
        <v>0</v>
      </c>
      <c r="B4" s="150" t="s">
        <v>1</v>
      </c>
      <c r="C4" s="176" t="s">
        <v>1390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71"/>
      <c r="Y4" s="71"/>
      <c r="Z4" s="71"/>
      <c r="AA4" s="71"/>
      <c r="AB4" s="71"/>
      <c r="AC4" s="71"/>
      <c r="AD4" s="71"/>
      <c r="AE4" s="71"/>
      <c r="AF4" s="72"/>
      <c r="AG4" s="123" t="s">
        <v>2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 t="s">
        <v>1391</v>
      </c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7" t="s">
        <v>114</v>
      </c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78" t="s">
        <v>1395</v>
      </c>
      <c r="IA4" s="178"/>
      <c r="IB4" s="178"/>
      <c r="IC4" s="178"/>
      <c r="ID4" s="178"/>
      <c r="IE4" s="178"/>
      <c r="IF4" s="178"/>
      <c r="IG4" s="178"/>
      <c r="IH4" s="178"/>
      <c r="II4" s="178"/>
      <c r="IJ4" s="178"/>
      <c r="IK4" s="178"/>
      <c r="IL4" s="178"/>
      <c r="IM4" s="178"/>
      <c r="IN4" s="178"/>
      <c r="IO4" s="178"/>
      <c r="IP4" s="178"/>
      <c r="IQ4" s="178"/>
      <c r="IR4" s="178"/>
      <c r="IS4" s="178"/>
      <c r="IT4" s="178"/>
      <c r="IU4" s="73"/>
      <c r="IV4" s="73"/>
      <c r="IW4" s="73"/>
      <c r="IX4" s="73"/>
      <c r="IY4" s="73"/>
      <c r="IZ4" s="73"/>
      <c r="JA4" s="73"/>
      <c r="JB4" s="73"/>
      <c r="JC4" s="73"/>
      <c r="JD4" s="78"/>
      <c r="JE4" s="78"/>
      <c r="JF4" s="78"/>
      <c r="JG4" s="78"/>
      <c r="JH4" s="78"/>
      <c r="JI4" s="78"/>
      <c r="JJ4" s="79"/>
      <c r="JK4" s="79"/>
      <c r="JL4" s="79"/>
      <c r="JM4" s="79"/>
      <c r="JN4" s="79"/>
      <c r="JO4" s="79"/>
      <c r="JP4" s="79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</row>
    <row r="5" spans="1:299" ht="15" customHeight="1" x14ac:dyDescent="0.35">
      <c r="A5" s="151"/>
      <c r="B5" s="151"/>
      <c r="C5" s="95" t="s">
        <v>1382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 t="s">
        <v>1383</v>
      </c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 t="s">
        <v>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101" t="s">
        <v>713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329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95" t="s">
        <v>330</v>
      </c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 t="s">
        <v>157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 t="s">
        <v>115</v>
      </c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115" t="s">
        <v>172</v>
      </c>
      <c r="FP5" s="115"/>
      <c r="FQ5" s="115"/>
      <c r="FR5" s="115"/>
      <c r="FS5" s="115"/>
      <c r="FT5" s="115"/>
      <c r="FU5" s="115"/>
      <c r="FV5" s="115"/>
      <c r="FW5" s="115"/>
      <c r="FX5" s="115"/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 t="s">
        <v>184</v>
      </c>
      <c r="GK5" s="115"/>
      <c r="GL5" s="115"/>
      <c r="GM5" s="115"/>
      <c r="GN5" s="115"/>
      <c r="GO5" s="115"/>
      <c r="GP5" s="115"/>
      <c r="GQ5" s="115"/>
      <c r="GR5" s="115"/>
      <c r="GS5" s="115"/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 t="s">
        <v>116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5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01"/>
      <c r="IX5" s="101"/>
      <c r="IY5" s="101"/>
      <c r="IZ5" s="101"/>
      <c r="JA5" s="101"/>
      <c r="JB5" s="101"/>
      <c r="JC5" s="101"/>
    </row>
    <row r="6" spans="1:299" ht="4.1500000000000004" hidden="1" customHeight="1" x14ac:dyDescent="0.35">
      <c r="A6" s="151"/>
      <c r="B6" s="151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5"/>
      <c r="HF6" s="115"/>
      <c r="HG6" s="115"/>
      <c r="HH6" s="115"/>
      <c r="HI6" s="115"/>
      <c r="HJ6" s="115"/>
      <c r="HK6" s="115"/>
      <c r="HL6" s="115"/>
      <c r="HM6" s="115"/>
      <c r="HN6" s="115"/>
      <c r="HO6" s="115"/>
      <c r="HP6" s="115"/>
      <c r="HQ6" s="115"/>
      <c r="HR6" s="115"/>
      <c r="HS6" s="115"/>
      <c r="HT6" s="115"/>
      <c r="HU6" s="115"/>
      <c r="HV6" s="115"/>
      <c r="HW6" s="115"/>
      <c r="HX6" s="115"/>
      <c r="HY6" s="115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  <c r="IV6" s="101"/>
      <c r="IW6" s="101"/>
      <c r="IX6" s="101"/>
      <c r="IY6" s="101"/>
      <c r="IZ6" s="101"/>
      <c r="JA6" s="101"/>
      <c r="JB6" s="101"/>
      <c r="JC6" s="101"/>
    </row>
    <row r="7" spans="1:299" ht="16.149999999999999" hidden="1" customHeight="1" x14ac:dyDescent="0.35">
      <c r="A7" s="151"/>
      <c r="B7" s="151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5"/>
      <c r="HF7" s="115"/>
      <c r="HG7" s="115"/>
      <c r="HH7" s="115"/>
      <c r="HI7" s="115"/>
      <c r="HJ7" s="115"/>
      <c r="HK7" s="115"/>
      <c r="HL7" s="115"/>
      <c r="HM7" s="115"/>
      <c r="HN7" s="115"/>
      <c r="HO7" s="115"/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</row>
    <row r="8" spans="1:299" ht="17.5" hidden="1" customHeight="1" x14ac:dyDescent="0.35">
      <c r="A8" s="151"/>
      <c r="B8" s="151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  <c r="IU8" s="101"/>
      <c r="IV8" s="101"/>
      <c r="IW8" s="101"/>
      <c r="IX8" s="101"/>
      <c r="IY8" s="101"/>
      <c r="IZ8" s="101"/>
      <c r="JA8" s="101"/>
      <c r="JB8" s="101"/>
      <c r="JC8" s="101"/>
    </row>
    <row r="9" spans="1:299" ht="18" hidden="1" customHeight="1" x14ac:dyDescent="0.35">
      <c r="A9" s="151"/>
      <c r="B9" s="151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5"/>
      <c r="HF9" s="115"/>
      <c r="HG9" s="115"/>
      <c r="HH9" s="115"/>
      <c r="HI9" s="115"/>
      <c r="HJ9" s="115"/>
      <c r="HK9" s="115"/>
      <c r="HL9" s="115"/>
      <c r="HM9" s="115"/>
      <c r="HN9" s="115"/>
      <c r="HO9" s="115"/>
      <c r="HP9" s="115"/>
      <c r="HQ9" s="115"/>
      <c r="HR9" s="115"/>
      <c r="HS9" s="115"/>
      <c r="HT9" s="115"/>
      <c r="HU9" s="115"/>
      <c r="HV9" s="115"/>
      <c r="HW9" s="115"/>
      <c r="HX9" s="115"/>
      <c r="HY9" s="115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</row>
    <row r="10" spans="1:299" ht="30" hidden="1" customHeight="1" x14ac:dyDescent="0.35">
      <c r="A10" s="151"/>
      <c r="B10" s="151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5"/>
      <c r="HF10" s="115"/>
      <c r="HG10" s="115"/>
      <c r="HH10" s="115"/>
      <c r="HI10" s="115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  <c r="IU10" s="101"/>
      <c r="IV10" s="101"/>
      <c r="IW10" s="101"/>
      <c r="IX10" s="101"/>
      <c r="IY10" s="101"/>
      <c r="IZ10" s="101"/>
      <c r="JA10" s="101"/>
      <c r="JB10" s="101"/>
      <c r="JC10" s="101"/>
    </row>
    <row r="11" spans="1:299" ht="15.5" x14ac:dyDescent="0.35">
      <c r="A11" s="151"/>
      <c r="B11" s="151"/>
      <c r="C11" s="96" t="s">
        <v>629</v>
      </c>
      <c r="D11" s="96" t="s">
        <v>5</v>
      </c>
      <c r="E11" s="96" t="s">
        <v>6</v>
      </c>
      <c r="F11" s="96" t="s">
        <v>630</v>
      </c>
      <c r="G11" s="96" t="s">
        <v>7</v>
      </c>
      <c r="H11" s="96" t="s">
        <v>8</v>
      </c>
      <c r="I11" s="96" t="s">
        <v>631</v>
      </c>
      <c r="J11" s="96" t="s">
        <v>9</v>
      </c>
      <c r="K11" s="96" t="s">
        <v>10</v>
      </c>
      <c r="L11" s="96" t="s">
        <v>703</v>
      </c>
      <c r="M11" s="96" t="s">
        <v>9</v>
      </c>
      <c r="N11" s="96" t="s">
        <v>10</v>
      </c>
      <c r="O11" s="96" t="s">
        <v>632</v>
      </c>
      <c r="P11" s="96" t="s">
        <v>11</v>
      </c>
      <c r="Q11" s="96" t="s">
        <v>4</v>
      </c>
      <c r="R11" s="96" t="s">
        <v>633</v>
      </c>
      <c r="S11" s="96" t="s">
        <v>6</v>
      </c>
      <c r="T11" s="96" t="s">
        <v>12</v>
      </c>
      <c r="U11" s="96" t="s">
        <v>634</v>
      </c>
      <c r="V11" s="96" t="s">
        <v>6</v>
      </c>
      <c r="W11" s="96" t="s">
        <v>12</v>
      </c>
      <c r="X11" s="96" t="s">
        <v>635</v>
      </c>
      <c r="Y11" s="96"/>
      <c r="Z11" s="96"/>
      <c r="AA11" s="96" t="s">
        <v>636</v>
      </c>
      <c r="AB11" s="96"/>
      <c r="AC11" s="96"/>
      <c r="AD11" s="96" t="s">
        <v>637</v>
      </c>
      <c r="AE11" s="96"/>
      <c r="AF11" s="96"/>
      <c r="AG11" s="96" t="s">
        <v>704</v>
      </c>
      <c r="AH11" s="96"/>
      <c r="AI11" s="96"/>
      <c r="AJ11" s="96" t="s">
        <v>638</v>
      </c>
      <c r="AK11" s="96"/>
      <c r="AL11" s="96"/>
      <c r="AM11" s="96" t="s">
        <v>639</v>
      </c>
      <c r="AN11" s="96"/>
      <c r="AO11" s="96"/>
      <c r="AP11" s="93" t="s">
        <v>640</v>
      </c>
      <c r="AQ11" s="93"/>
      <c r="AR11" s="93"/>
      <c r="AS11" s="96" t="s">
        <v>641</v>
      </c>
      <c r="AT11" s="96"/>
      <c r="AU11" s="96"/>
      <c r="AV11" s="96" t="s">
        <v>642</v>
      </c>
      <c r="AW11" s="96"/>
      <c r="AX11" s="96"/>
      <c r="AY11" s="96" t="s">
        <v>643</v>
      </c>
      <c r="AZ11" s="96"/>
      <c r="BA11" s="96"/>
      <c r="BB11" s="96" t="s">
        <v>644</v>
      </c>
      <c r="BC11" s="96"/>
      <c r="BD11" s="96"/>
      <c r="BE11" s="96" t="s">
        <v>645</v>
      </c>
      <c r="BF11" s="96"/>
      <c r="BG11" s="96"/>
      <c r="BH11" s="93" t="s">
        <v>646</v>
      </c>
      <c r="BI11" s="93"/>
      <c r="BJ11" s="93"/>
      <c r="BK11" s="93" t="s">
        <v>705</v>
      </c>
      <c r="BL11" s="93"/>
      <c r="BM11" s="93"/>
      <c r="BN11" s="96" t="s">
        <v>647</v>
      </c>
      <c r="BO11" s="96"/>
      <c r="BP11" s="96"/>
      <c r="BQ11" s="96" t="s">
        <v>648</v>
      </c>
      <c r="BR11" s="96"/>
      <c r="BS11" s="96"/>
      <c r="BT11" s="93" t="s">
        <v>649</v>
      </c>
      <c r="BU11" s="93"/>
      <c r="BV11" s="93"/>
      <c r="BW11" s="96" t="s">
        <v>650</v>
      </c>
      <c r="BX11" s="96"/>
      <c r="BY11" s="96"/>
      <c r="BZ11" s="96" t="s">
        <v>651</v>
      </c>
      <c r="CA11" s="96"/>
      <c r="CB11" s="96"/>
      <c r="CC11" s="96" t="s">
        <v>652</v>
      </c>
      <c r="CD11" s="96"/>
      <c r="CE11" s="96"/>
      <c r="CF11" s="96" t="s">
        <v>653</v>
      </c>
      <c r="CG11" s="96"/>
      <c r="CH11" s="96"/>
      <c r="CI11" s="96" t="s">
        <v>654</v>
      </c>
      <c r="CJ11" s="96"/>
      <c r="CK11" s="96"/>
      <c r="CL11" s="96" t="s">
        <v>655</v>
      </c>
      <c r="CM11" s="96"/>
      <c r="CN11" s="96"/>
      <c r="CO11" s="96" t="s">
        <v>706</v>
      </c>
      <c r="CP11" s="96"/>
      <c r="CQ11" s="96"/>
      <c r="CR11" s="96" t="s">
        <v>656</v>
      </c>
      <c r="CS11" s="96"/>
      <c r="CT11" s="96"/>
      <c r="CU11" s="96" t="s">
        <v>657</v>
      </c>
      <c r="CV11" s="96"/>
      <c r="CW11" s="96"/>
      <c r="CX11" s="96" t="s">
        <v>658</v>
      </c>
      <c r="CY11" s="96"/>
      <c r="CZ11" s="96"/>
      <c r="DA11" s="96" t="s">
        <v>659</v>
      </c>
      <c r="DB11" s="96"/>
      <c r="DC11" s="96"/>
      <c r="DD11" s="93" t="s">
        <v>660</v>
      </c>
      <c r="DE11" s="93"/>
      <c r="DF11" s="93"/>
      <c r="DG11" s="93" t="s">
        <v>661</v>
      </c>
      <c r="DH11" s="93"/>
      <c r="DI11" s="93"/>
      <c r="DJ11" s="93" t="s">
        <v>662</v>
      </c>
      <c r="DK11" s="93"/>
      <c r="DL11" s="93"/>
      <c r="DM11" s="93" t="s">
        <v>707</v>
      </c>
      <c r="DN11" s="93"/>
      <c r="DO11" s="93"/>
      <c r="DP11" s="93" t="s">
        <v>663</v>
      </c>
      <c r="DQ11" s="93"/>
      <c r="DR11" s="93"/>
      <c r="DS11" s="93" t="s">
        <v>664</v>
      </c>
      <c r="DT11" s="93"/>
      <c r="DU11" s="93"/>
      <c r="DV11" s="93" t="s">
        <v>665</v>
      </c>
      <c r="DW11" s="93"/>
      <c r="DX11" s="93"/>
      <c r="DY11" s="93" t="s">
        <v>666</v>
      </c>
      <c r="DZ11" s="93"/>
      <c r="EA11" s="93"/>
      <c r="EB11" s="93" t="s">
        <v>667</v>
      </c>
      <c r="EC11" s="93"/>
      <c r="ED11" s="93"/>
      <c r="EE11" s="93" t="s">
        <v>668</v>
      </c>
      <c r="EF11" s="93"/>
      <c r="EG11" s="93"/>
      <c r="EH11" s="93" t="s">
        <v>708</v>
      </c>
      <c r="EI11" s="93"/>
      <c r="EJ11" s="93"/>
      <c r="EK11" s="93" t="s">
        <v>669</v>
      </c>
      <c r="EL11" s="93"/>
      <c r="EM11" s="93"/>
      <c r="EN11" s="93" t="s">
        <v>670</v>
      </c>
      <c r="EO11" s="93"/>
      <c r="EP11" s="93"/>
      <c r="EQ11" s="93" t="s">
        <v>671</v>
      </c>
      <c r="ER11" s="93"/>
      <c r="ES11" s="93"/>
      <c r="ET11" s="93" t="s">
        <v>672</v>
      </c>
      <c r="EU11" s="93"/>
      <c r="EV11" s="93"/>
      <c r="EW11" s="93" t="s">
        <v>673</v>
      </c>
      <c r="EX11" s="93"/>
      <c r="EY11" s="93"/>
      <c r="EZ11" s="93" t="s">
        <v>674</v>
      </c>
      <c r="FA11" s="93"/>
      <c r="FB11" s="93"/>
      <c r="FC11" s="93" t="s">
        <v>675</v>
      </c>
      <c r="FD11" s="93"/>
      <c r="FE11" s="93"/>
      <c r="FF11" s="93" t="s">
        <v>676</v>
      </c>
      <c r="FG11" s="93"/>
      <c r="FH11" s="93"/>
      <c r="FI11" s="93" t="s">
        <v>677</v>
      </c>
      <c r="FJ11" s="93"/>
      <c r="FK11" s="93"/>
      <c r="FL11" s="93" t="s">
        <v>709</v>
      </c>
      <c r="FM11" s="93"/>
      <c r="FN11" s="93"/>
      <c r="FO11" s="93" t="s">
        <v>678</v>
      </c>
      <c r="FP11" s="93"/>
      <c r="FQ11" s="93"/>
      <c r="FR11" s="93" t="s">
        <v>679</v>
      </c>
      <c r="FS11" s="93"/>
      <c r="FT11" s="93"/>
      <c r="FU11" s="93" t="s">
        <v>680</v>
      </c>
      <c r="FV11" s="93"/>
      <c r="FW11" s="93"/>
      <c r="FX11" s="93" t="s">
        <v>681</v>
      </c>
      <c r="FY11" s="93"/>
      <c r="FZ11" s="93"/>
      <c r="GA11" s="93" t="s">
        <v>682</v>
      </c>
      <c r="GB11" s="93"/>
      <c r="GC11" s="93"/>
      <c r="GD11" s="93" t="s">
        <v>683</v>
      </c>
      <c r="GE11" s="93"/>
      <c r="GF11" s="93"/>
      <c r="GG11" s="93" t="s">
        <v>684</v>
      </c>
      <c r="GH11" s="93"/>
      <c r="GI11" s="93"/>
      <c r="GJ11" s="93" t="s">
        <v>685</v>
      </c>
      <c r="GK11" s="93"/>
      <c r="GL11" s="93"/>
      <c r="GM11" s="93" t="s">
        <v>686</v>
      </c>
      <c r="GN11" s="93"/>
      <c r="GO11" s="93"/>
      <c r="GP11" s="93" t="s">
        <v>710</v>
      </c>
      <c r="GQ11" s="93"/>
      <c r="GR11" s="93"/>
      <c r="GS11" s="93" t="s">
        <v>687</v>
      </c>
      <c r="GT11" s="93"/>
      <c r="GU11" s="93"/>
      <c r="GV11" s="93" t="s">
        <v>688</v>
      </c>
      <c r="GW11" s="93"/>
      <c r="GX11" s="93"/>
      <c r="GY11" s="93" t="s">
        <v>689</v>
      </c>
      <c r="GZ11" s="93"/>
      <c r="HA11" s="93"/>
      <c r="HB11" s="93" t="s">
        <v>690</v>
      </c>
      <c r="HC11" s="93"/>
      <c r="HD11" s="93"/>
      <c r="HE11" s="93" t="s">
        <v>691</v>
      </c>
      <c r="HF11" s="93"/>
      <c r="HG11" s="93"/>
      <c r="HH11" s="93" t="s">
        <v>692</v>
      </c>
      <c r="HI11" s="93"/>
      <c r="HJ11" s="93"/>
      <c r="HK11" s="93" t="s">
        <v>693</v>
      </c>
      <c r="HL11" s="93"/>
      <c r="HM11" s="93"/>
      <c r="HN11" s="93" t="s">
        <v>694</v>
      </c>
      <c r="HO11" s="93"/>
      <c r="HP11" s="93"/>
      <c r="HQ11" s="93" t="s">
        <v>695</v>
      </c>
      <c r="HR11" s="93"/>
      <c r="HS11" s="93"/>
      <c r="HT11" s="93" t="s">
        <v>711</v>
      </c>
      <c r="HU11" s="93"/>
      <c r="HV11" s="93"/>
      <c r="HW11" s="93" t="s">
        <v>696</v>
      </c>
      <c r="HX11" s="93"/>
      <c r="HY11" s="93"/>
      <c r="HZ11" s="93" t="s">
        <v>697</v>
      </c>
      <c r="IA11" s="93"/>
      <c r="IB11" s="93"/>
      <c r="IC11" s="93" t="s">
        <v>698</v>
      </c>
      <c r="ID11" s="93"/>
      <c r="IE11" s="93"/>
      <c r="IF11" s="93" t="s">
        <v>699</v>
      </c>
      <c r="IG11" s="93"/>
      <c r="IH11" s="93"/>
      <c r="II11" s="93" t="s">
        <v>712</v>
      </c>
      <c r="IJ11" s="93"/>
      <c r="IK11" s="93"/>
      <c r="IL11" s="93" t="s">
        <v>700</v>
      </c>
      <c r="IM11" s="93"/>
      <c r="IN11" s="93"/>
      <c r="IO11" s="93" t="s">
        <v>701</v>
      </c>
      <c r="IP11" s="93"/>
      <c r="IQ11" s="93"/>
      <c r="IR11" s="93" t="s">
        <v>702</v>
      </c>
      <c r="IS11" s="93"/>
      <c r="IT11" s="93"/>
    </row>
    <row r="12" spans="1:299" ht="93" customHeight="1" x14ac:dyDescent="0.35">
      <c r="A12" s="151"/>
      <c r="B12" s="151"/>
      <c r="C12" s="91" t="s">
        <v>1335</v>
      </c>
      <c r="D12" s="91"/>
      <c r="E12" s="91"/>
      <c r="F12" s="91" t="s">
        <v>1336</v>
      </c>
      <c r="G12" s="91"/>
      <c r="H12" s="91"/>
      <c r="I12" s="91" t="s">
        <v>1337</v>
      </c>
      <c r="J12" s="91"/>
      <c r="K12" s="91"/>
      <c r="L12" s="91" t="s">
        <v>1338</v>
      </c>
      <c r="M12" s="91"/>
      <c r="N12" s="91"/>
      <c r="O12" s="91" t="s">
        <v>1339</v>
      </c>
      <c r="P12" s="91"/>
      <c r="Q12" s="91"/>
      <c r="R12" s="91" t="s">
        <v>1340</v>
      </c>
      <c r="S12" s="91"/>
      <c r="T12" s="91"/>
      <c r="U12" s="91" t="s">
        <v>1341</v>
      </c>
      <c r="V12" s="91"/>
      <c r="W12" s="91"/>
      <c r="X12" s="91" t="s">
        <v>1342</v>
      </c>
      <c r="Y12" s="91"/>
      <c r="Z12" s="91"/>
      <c r="AA12" s="91" t="s">
        <v>1343</v>
      </c>
      <c r="AB12" s="91"/>
      <c r="AC12" s="91"/>
      <c r="AD12" s="91" t="s">
        <v>1344</v>
      </c>
      <c r="AE12" s="91"/>
      <c r="AF12" s="91"/>
      <c r="AG12" s="91" t="s">
        <v>1345</v>
      </c>
      <c r="AH12" s="91"/>
      <c r="AI12" s="91"/>
      <c r="AJ12" s="91" t="s">
        <v>1346</v>
      </c>
      <c r="AK12" s="91"/>
      <c r="AL12" s="91"/>
      <c r="AM12" s="91" t="s">
        <v>1347</v>
      </c>
      <c r="AN12" s="91"/>
      <c r="AO12" s="91"/>
      <c r="AP12" s="91" t="s">
        <v>1348</v>
      </c>
      <c r="AQ12" s="91"/>
      <c r="AR12" s="91"/>
      <c r="AS12" s="91" t="s">
        <v>1349</v>
      </c>
      <c r="AT12" s="91"/>
      <c r="AU12" s="91"/>
      <c r="AV12" s="91" t="s">
        <v>1350</v>
      </c>
      <c r="AW12" s="91"/>
      <c r="AX12" s="91"/>
      <c r="AY12" s="91" t="s">
        <v>1351</v>
      </c>
      <c r="AZ12" s="91"/>
      <c r="BA12" s="91"/>
      <c r="BB12" s="91" t="s">
        <v>1352</v>
      </c>
      <c r="BC12" s="91"/>
      <c r="BD12" s="91"/>
      <c r="BE12" s="91" t="s">
        <v>1353</v>
      </c>
      <c r="BF12" s="91"/>
      <c r="BG12" s="91"/>
      <c r="BH12" s="91" t="s">
        <v>1354</v>
      </c>
      <c r="BI12" s="91"/>
      <c r="BJ12" s="91"/>
      <c r="BK12" s="91" t="s">
        <v>1355</v>
      </c>
      <c r="BL12" s="91"/>
      <c r="BM12" s="91"/>
      <c r="BN12" s="91" t="s">
        <v>1356</v>
      </c>
      <c r="BO12" s="91"/>
      <c r="BP12" s="91"/>
      <c r="BQ12" s="91" t="s">
        <v>1357</v>
      </c>
      <c r="BR12" s="91"/>
      <c r="BS12" s="91"/>
      <c r="BT12" s="91" t="s">
        <v>1358</v>
      </c>
      <c r="BU12" s="91"/>
      <c r="BV12" s="91"/>
      <c r="BW12" s="91" t="s">
        <v>1359</v>
      </c>
      <c r="BX12" s="91"/>
      <c r="BY12" s="91"/>
      <c r="BZ12" s="91" t="s">
        <v>1196</v>
      </c>
      <c r="CA12" s="91"/>
      <c r="CB12" s="91"/>
      <c r="CC12" s="91" t="s">
        <v>1360</v>
      </c>
      <c r="CD12" s="91"/>
      <c r="CE12" s="91"/>
      <c r="CF12" s="91" t="s">
        <v>1361</v>
      </c>
      <c r="CG12" s="91"/>
      <c r="CH12" s="91"/>
      <c r="CI12" s="91" t="s">
        <v>1362</v>
      </c>
      <c r="CJ12" s="91"/>
      <c r="CK12" s="91"/>
      <c r="CL12" s="91" t="s">
        <v>1363</v>
      </c>
      <c r="CM12" s="91"/>
      <c r="CN12" s="91"/>
      <c r="CO12" s="91" t="s">
        <v>1364</v>
      </c>
      <c r="CP12" s="91"/>
      <c r="CQ12" s="91"/>
      <c r="CR12" s="91" t="s">
        <v>1365</v>
      </c>
      <c r="CS12" s="91"/>
      <c r="CT12" s="91"/>
      <c r="CU12" s="91" t="s">
        <v>1366</v>
      </c>
      <c r="CV12" s="91"/>
      <c r="CW12" s="91"/>
      <c r="CX12" s="91" t="s">
        <v>1367</v>
      </c>
      <c r="CY12" s="91"/>
      <c r="CZ12" s="91"/>
      <c r="DA12" s="91" t="s">
        <v>1368</v>
      </c>
      <c r="DB12" s="91"/>
      <c r="DC12" s="91"/>
      <c r="DD12" s="91" t="s">
        <v>1369</v>
      </c>
      <c r="DE12" s="91"/>
      <c r="DF12" s="91"/>
      <c r="DG12" s="91" t="s">
        <v>1370</v>
      </c>
      <c r="DH12" s="91"/>
      <c r="DI12" s="91"/>
      <c r="DJ12" s="122" t="s">
        <v>1371</v>
      </c>
      <c r="DK12" s="122"/>
      <c r="DL12" s="122"/>
      <c r="DM12" s="122" t="s">
        <v>1372</v>
      </c>
      <c r="DN12" s="122"/>
      <c r="DO12" s="122"/>
      <c r="DP12" s="122" t="s">
        <v>1373</v>
      </c>
      <c r="DQ12" s="122"/>
      <c r="DR12" s="122"/>
      <c r="DS12" s="122" t="s">
        <v>1374</v>
      </c>
      <c r="DT12" s="122"/>
      <c r="DU12" s="122"/>
      <c r="DV12" s="122" t="s">
        <v>743</v>
      </c>
      <c r="DW12" s="122"/>
      <c r="DX12" s="122"/>
      <c r="DY12" s="91" t="s">
        <v>759</v>
      </c>
      <c r="DZ12" s="91"/>
      <c r="EA12" s="91"/>
      <c r="EB12" s="91" t="s">
        <v>760</v>
      </c>
      <c r="EC12" s="91"/>
      <c r="ED12" s="91"/>
      <c r="EE12" s="91" t="s">
        <v>1228</v>
      </c>
      <c r="EF12" s="91"/>
      <c r="EG12" s="91"/>
      <c r="EH12" s="91" t="s">
        <v>761</v>
      </c>
      <c r="EI12" s="91"/>
      <c r="EJ12" s="91"/>
      <c r="EK12" s="91" t="s">
        <v>1331</v>
      </c>
      <c r="EL12" s="91"/>
      <c r="EM12" s="91"/>
      <c r="EN12" s="91" t="s">
        <v>764</v>
      </c>
      <c r="EO12" s="91"/>
      <c r="EP12" s="91"/>
      <c r="EQ12" s="91" t="s">
        <v>1237</v>
      </c>
      <c r="ER12" s="91"/>
      <c r="ES12" s="91"/>
      <c r="ET12" s="91" t="s">
        <v>769</v>
      </c>
      <c r="EU12" s="91"/>
      <c r="EV12" s="91"/>
      <c r="EW12" s="91" t="s">
        <v>1240</v>
      </c>
      <c r="EX12" s="91"/>
      <c r="EY12" s="91"/>
      <c r="EZ12" s="91" t="s">
        <v>1242</v>
      </c>
      <c r="FA12" s="91"/>
      <c r="FB12" s="91"/>
      <c r="FC12" s="91" t="s">
        <v>1244</v>
      </c>
      <c r="FD12" s="91"/>
      <c r="FE12" s="91"/>
      <c r="FF12" s="91" t="s">
        <v>1332</v>
      </c>
      <c r="FG12" s="91"/>
      <c r="FH12" s="91"/>
      <c r="FI12" s="91" t="s">
        <v>1247</v>
      </c>
      <c r="FJ12" s="91"/>
      <c r="FK12" s="91"/>
      <c r="FL12" s="91" t="s">
        <v>773</v>
      </c>
      <c r="FM12" s="91"/>
      <c r="FN12" s="91"/>
      <c r="FO12" s="91" t="s">
        <v>1251</v>
      </c>
      <c r="FP12" s="91"/>
      <c r="FQ12" s="91"/>
      <c r="FR12" s="91" t="s">
        <v>1254</v>
      </c>
      <c r="FS12" s="91"/>
      <c r="FT12" s="91"/>
      <c r="FU12" s="91" t="s">
        <v>1258</v>
      </c>
      <c r="FV12" s="91"/>
      <c r="FW12" s="91"/>
      <c r="FX12" s="91" t="s">
        <v>1260</v>
      </c>
      <c r="FY12" s="91"/>
      <c r="FZ12" s="91"/>
      <c r="GA12" s="122" t="s">
        <v>1263</v>
      </c>
      <c r="GB12" s="122"/>
      <c r="GC12" s="122"/>
      <c r="GD12" s="91" t="s">
        <v>778</v>
      </c>
      <c r="GE12" s="91"/>
      <c r="GF12" s="91"/>
      <c r="GG12" s="122" t="s">
        <v>1270</v>
      </c>
      <c r="GH12" s="122"/>
      <c r="GI12" s="122"/>
      <c r="GJ12" s="122" t="s">
        <v>1271</v>
      </c>
      <c r="GK12" s="122"/>
      <c r="GL12" s="122"/>
      <c r="GM12" s="122" t="s">
        <v>1273</v>
      </c>
      <c r="GN12" s="122"/>
      <c r="GO12" s="122"/>
      <c r="GP12" s="122" t="s">
        <v>1274</v>
      </c>
      <c r="GQ12" s="122"/>
      <c r="GR12" s="122"/>
      <c r="GS12" s="122" t="s">
        <v>785</v>
      </c>
      <c r="GT12" s="122"/>
      <c r="GU12" s="122"/>
      <c r="GV12" s="122" t="s">
        <v>787</v>
      </c>
      <c r="GW12" s="122"/>
      <c r="GX12" s="122"/>
      <c r="GY12" s="122" t="s">
        <v>788</v>
      </c>
      <c r="GZ12" s="122"/>
      <c r="HA12" s="122"/>
      <c r="HB12" s="91" t="s">
        <v>1281</v>
      </c>
      <c r="HC12" s="91"/>
      <c r="HD12" s="91"/>
      <c r="HE12" s="91" t="s">
        <v>1283</v>
      </c>
      <c r="HF12" s="91"/>
      <c r="HG12" s="91"/>
      <c r="HH12" s="91" t="s">
        <v>794</v>
      </c>
      <c r="HI12" s="91"/>
      <c r="HJ12" s="91"/>
      <c r="HK12" s="91" t="s">
        <v>1284</v>
      </c>
      <c r="HL12" s="91"/>
      <c r="HM12" s="91"/>
      <c r="HN12" s="91" t="s">
        <v>1287</v>
      </c>
      <c r="HO12" s="91"/>
      <c r="HP12" s="91"/>
      <c r="HQ12" s="91" t="s">
        <v>797</v>
      </c>
      <c r="HR12" s="91"/>
      <c r="HS12" s="91"/>
      <c r="HT12" s="91" t="s">
        <v>795</v>
      </c>
      <c r="HU12" s="91"/>
      <c r="HV12" s="91"/>
      <c r="HW12" s="91" t="s">
        <v>616</v>
      </c>
      <c r="HX12" s="91"/>
      <c r="HY12" s="91"/>
      <c r="HZ12" s="91" t="s">
        <v>1296</v>
      </c>
      <c r="IA12" s="91"/>
      <c r="IB12" s="91"/>
      <c r="IC12" s="91" t="s">
        <v>1300</v>
      </c>
      <c r="ID12" s="91"/>
      <c r="IE12" s="91"/>
      <c r="IF12" s="91" t="s">
        <v>800</v>
      </c>
      <c r="IG12" s="91"/>
      <c r="IH12" s="91"/>
      <c r="II12" s="91" t="s">
        <v>1305</v>
      </c>
      <c r="IJ12" s="91"/>
      <c r="IK12" s="91"/>
      <c r="IL12" s="91" t="s">
        <v>1306</v>
      </c>
      <c r="IM12" s="91"/>
      <c r="IN12" s="91"/>
      <c r="IO12" s="91" t="s">
        <v>1310</v>
      </c>
      <c r="IP12" s="91"/>
      <c r="IQ12" s="91"/>
      <c r="IR12" s="91" t="s">
        <v>1314</v>
      </c>
      <c r="IS12" s="91"/>
      <c r="IT12" s="91"/>
      <c r="KM12" s="77"/>
    </row>
    <row r="13" spans="1:299" ht="82.5" customHeight="1" x14ac:dyDescent="0.35">
      <c r="A13" s="152"/>
      <c r="B13" s="152"/>
      <c r="C13" s="65" t="s">
        <v>30</v>
      </c>
      <c r="D13" s="65" t="s">
        <v>1164</v>
      </c>
      <c r="E13" s="65" t="s">
        <v>1165</v>
      </c>
      <c r="F13" s="65" t="s">
        <v>1166</v>
      </c>
      <c r="G13" s="65" t="s">
        <v>1167</v>
      </c>
      <c r="H13" s="65" t="s">
        <v>1058</v>
      </c>
      <c r="I13" s="65" t="s">
        <v>1168</v>
      </c>
      <c r="J13" s="65" t="s">
        <v>1169</v>
      </c>
      <c r="K13" s="65" t="s">
        <v>714</v>
      </c>
      <c r="L13" s="65" t="s">
        <v>249</v>
      </c>
      <c r="M13" s="65" t="s">
        <v>715</v>
      </c>
      <c r="N13" s="65" t="s">
        <v>716</v>
      </c>
      <c r="O13" s="65" t="s">
        <v>622</v>
      </c>
      <c r="P13" s="65" t="s">
        <v>1170</v>
      </c>
      <c r="Q13" s="65" t="s">
        <v>623</v>
      </c>
      <c r="R13" s="65" t="s">
        <v>717</v>
      </c>
      <c r="S13" s="65" t="s">
        <v>1171</v>
      </c>
      <c r="T13" s="65" t="s">
        <v>718</v>
      </c>
      <c r="U13" s="65" t="s">
        <v>1172</v>
      </c>
      <c r="V13" s="65" t="s">
        <v>1173</v>
      </c>
      <c r="W13" s="65" t="s">
        <v>1174</v>
      </c>
      <c r="X13" s="65" t="s">
        <v>719</v>
      </c>
      <c r="Y13" s="65" t="s">
        <v>720</v>
      </c>
      <c r="Z13" s="65" t="s">
        <v>1175</v>
      </c>
      <c r="AA13" s="65" t="s">
        <v>196</v>
      </c>
      <c r="AB13" s="65" t="s">
        <v>208</v>
      </c>
      <c r="AC13" s="65" t="s">
        <v>210</v>
      </c>
      <c r="AD13" s="65" t="s">
        <v>509</v>
      </c>
      <c r="AE13" s="65" t="s">
        <v>510</v>
      </c>
      <c r="AF13" s="65" t="s">
        <v>1176</v>
      </c>
      <c r="AG13" s="65" t="s">
        <v>1177</v>
      </c>
      <c r="AH13" s="65" t="s">
        <v>1178</v>
      </c>
      <c r="AI13" s="65" t="s">
        <v>1179</v>
      </c>
      <c r="AJ13" s="65" t="s">
        <v>1180</v>
      </c>
      <c r="AK13" s="65" t="s">
        <v>514</v>
      </c>
      <c r="AL13" s="65" t="s">
        <v>1181</v>
      </c>
      <c r="AM13" s="65" t="s">
        <v>722</v>
      </c>
      <c r="AN13" s="65" t="s">
        <v>723</v>
      </c>
      <c r="AO13" s="65" t="s">
        <v>1182</v>
      </c>
      <c r="AP13" s="65" t="s">
        <v>724</v>
      </c>
      <c r="AQ13" s="65" t="s">
        <v>1183</v>
      </c>
      <c r="AR13" s="65" t="s">
        <v>725</v>
      </c>
      <c r="AS13" s="65" t="s">
        <v>94</v>
      </c>
      <c r="AT13" s="65" t="s">
        <v>255</v>
      </c>
      <c r="AU13" s="65" t="s">
        <v>1184</v>
      </c>
      <c r="AV13" s="65" t="s">
        <v>726</v>
      </c>
      <c r="AW13" s="65" t="s">
        <v>727</v>
      </c>
      <c r="AX13" s="65" t="s">
        <v>1185</v>
      </c>
      <c r="AY13" s="65" t="s">
        <v>214</v>
      </c>
      <c r="AZ13" s="65" t="s">
        <v>515</v>
      </c>
      <c r="BA13" s="65" t="s">
        <v>728</v>
      </c>
      <c r="BB13" s="65" t="s">
        <v>729</v>
      </c>
      <c r="BC13" s="65" t="s">
        <v>730</v>
      </c>
      <c r="BD13" s="65" t="s">
        <v>731</v>
      </c>
      <c r="BE13" s="65" t="s">
        <v>732</v>
      </c>
      <c r="BF13" s="65" t="s">
        <v>733</v>
      </c>
      <c r="BG13" s="65" t="s">
        <v>1186</v>
      </c>
      <c r="BH13" s="65" t="s">
        <v>1187</v>
      </c>
      <c r="BI13" s="65" t="s">
        <v>734</v>
      </c>
      <c r="BJ13" s="65" t="s">
        <v>1188</v>
      </c>
      <c r="BK13" s="65" t="s">
        <v>735</v>
      </c>
      <c r="BL13" s="65" t="s">
        <v>736</v>
      </c>
      <c r="BM13" s="65" t="s">
        <v>1189</v>
      </c>
      <c r="BN13" s="65" t="s">
        <v>1190</v>
      </c>
      <c r="BO13" s="65" t="s">
        <v>1191</v>
      </c>
      <c r="BP13" s="65" t="s">
        <v>721</v>
      </c>
      <c r="BQ13" s="65" t="s">
        <v>1192</v>
      </c>
      <c r="BR13" s="65" t="s">
        <v>1193</v>
      </c>
      <c r="BS13" s="65" t="s">
        <v>1194</v>
      </c>
      <c r="BT13" s="65" t="s">
        <v>737</v>
      </c>
      <c r="BU13" s="65" t="s">
        <v>738</v>
      </c>
      <c r="BV13" s="65" t="s">
        <v>1195</v>
      </c>
      <c r="BW13" s="65" t="s">
        <v>739</v>
      </c>
      <c r="BX13" s="65" t="s">
        <v>740</v>
      </c>
      <c r="BY13" s="65" t="s">
        <v>741</v>
      </c>
      <c r="BZ13" s="65" t="s">
        <v>1196</v>
      </c>
      <c r="CA13" s="65" t="s">
        <v>1197</v>
      </c>
      <c r="CB13" s="65" t="s">
        <v>1198</v>
      </c>
      <c r="CC13" s="65" t="s">
        <v>1199</v>
      </c>
      <c r="CD13" s="65" t="s">
        <v>744</v>
      </c>
      <c r="CE13" s="65" t="s">
        <v>745</v>
      </c>
      <c r="CF13" s="65" t="s">
        <v>1200</v>
      </c>
      <c r="CG13" s="65" t="s">
        <v>1201</v>
      </c>
      <c r="CH13" s="65" t="s">
        <v>742</v>
      </c>
      <c r="CI13" s="65" t="s">
        <v>1202</v>
      </c>
      <c r="CJ13" s="65" t="s">
        <v>1203</v>
      </c>
      <c r="CK13" s="65" t="s">
        <v>746</v>
      </c>
      <c r="CL13" s="65" t="s">
        <v>352</v>
      </c>
      <c r="CM13" s="65" t="s">
        <v>520</v>
      </c>
      <c r="CN13" s="65" t="s">
        <v>353</v>
      </c>
      <c r="CO13" s="65" t="s">
        <v>747</v>
      </c>
      <c r="CP13" s="65" t="s">
        <v>1204</v>
      </c>
      <c r="CQ13" s="65" t="s">
        <v>748</v>
      </c>
      <c r="CR13" s="65" t="s">
        <v>749</v>
      </c>
      <c r="CS13" s="65" t="s">
        <v>1205</v>
      </c>
      <c r="CT13" s="65" t="s">
        <v>750</v>
      </c>
      <c r="CU13" s="65" t="s">
        <v>530</v>
      </c>
      <c r="CV13" s="65" t="s">
        <v>531</v>
      </c>
      <c r="CW13" s="65" t="s">
        <v>532</v>
      </c>
      <c r="CX13" s="65" t="s">
        <v>1206</v>
      </c>
      <c r="CY13" s="65" t="s">
        <v>1207</v>
      </c>
      <c r="CZ13" s="65" t="s">
        <v>535</v>
      </c>
      <c r="DA13" s="65" t="s">
        <v>511</v>
      </c>
      <c r="DB13" s="65" t="s">
        <v>512</v>
      </c>
      <c r="DC13" s="65" t="s">
        <v>751</v>
      </c>
      <c r="DD13" s="65" t="s">
        <v>754</v>
      </c>
      <c r="DE13" s="65" t="s">
        <v>755</v>
      </c>
      <c r="DF13" s="65" t="s">
        <v>1208</v>
      </c>
      <c r="DG13" s="65" t="s">
        <v>1209</v>
      </c>
      <c r="DH13" s="65" t="s">
        <v>1210</v>
      </c>
      <c r="DI13" s="65" t="s">
        <v>1211</v>
      </c>
      <c r="DJ13" s="66" t="s">
        <v>358</v>
      </c>
      <c r="DK13" s="65" t="s">
        <v>1212</v>
      </c>
      <c r="DL13" s="66" t="s">
        <v>1213</v>
      </c>
      <c r="DM13" s="66" t="s">
        <v>756</v>
      </c>
      <c r="DN13" s="65" t="s">
        <v>1214</v>
      </c>
      <c r="DO13" s="66" t="s">
        <v>757</v>
      </c>
      <c r="DP13" s="66" t="s">
        <v>758</v>
      </c>
      <c r="DQ13" s="65" t="s">
        <v>1330</v>
      </c>
      <c r="DR13" s="66" t="s">
        <v>1215</v>
      </c>
      <c r="DS13" s="66" t="s">
        <v>1216</v>
      </c>
      <c r="DT13" s="65" t="s">
        <v>1217</v>
      </c>
      <c r="DU13" s="66" t="s">
        <v>1218</v>
      </c>
      <c r="DV13" s="66" t="s">
        <v>1219</v>
      </c>
      <c r="DW13" s="65" t="s">
        <v>1220</v>
      </c>
      <c r="DX13" s="66" t="s">
        <v>1221</v>
      </c>
      <c r="DY13" s="65" t="s">
        <v>1222</v>
      </c>
      <c r="DZ13" s="65" t="s">
        <v>1223</v>
      </c>
      <c r="EA13" s="65" t="s">
        <v>1224</v>
      </c>
      <c r="EB13" s="65" t="s">
        <v>1225</v>
      </c>
      <c r="EC13" s="65" t="s">
        <v>1226</v>
      </c>
      <c r="ED13" s="65" t="s">
        <v>1227</v>
      </c>
      <c r="EE13" s="65" t="s">
        <v>1229</v>
      </c>
      <c r="EF13" s="65" t="s">
        <v>1230</v>
      </c>
      <c r="EG13" s="65" t="s">
        <v>1231</v>
      </c>
      <c r="EH13" s="65" t="s">
        <v>762</v>
      </c>
      <c r="EI13" s="65" t="s">
        <v>763</v>
      </c>
      <c r="EJ13" s="65" t="s">
        <v>1232</v>
      </c>
      <c r="EK13" s="65" t="s">
        <v>1233</v>
      </c>
      <c r="EL13" s="65" t="s">
        <v>1234</v>
      </c>
      <c r="EM13" s="65" t="s">
        <v>1235</v>
      </c>
      <c r="EN13" s="65" t="s">
        <v>765</v>
      </c>
      <c r="EO13" s="65" t="s">
        <v>766</v>
      </c>
      <c r="EP13" s="65" t="s">
        <v>1236</v>
      </c>
      <c r="EQ13" s="65" t="s">
        <v>767</v>
      </c>
      <c r="ER13" s="65" t="s">
        <v>768</v>
      </c>
      <c r="ES13" s="65" t="s">
        <v>1238</v>
      </c>
      <c r="ET13" s="65" t="s">
        <v>770</v>
      </c>
      <c r="EU13" s="65" t="s">
        <v>771</v>
      </c>
      <c r="EV13" s="65" t="s">
        <v>1239</v>
      </c>
      <c r="EW13" s="65" t="s">
        <v>770</v>
      </c>
      <c r="EX13" s="65" t="s">
        <v>771</v>
      </c>
      <c r="EY13" s="65" t="s">
        <v>1241</v>
      </c>
      <c r="EZ13" s="65" t="s">
        <v>196</v>
      </c>
      <c r="FA13" s="65" t="s">
        <v>1243</v>
      </c>
      <c r="FB13" s="65" t="s">
        <v>209</v>
      </c>
      <c r="FC13" s="65" t="s">
        <v>752</v>
      </c>
      <c r="FD13" s="65" t="s">
        <v>753</v>
      </c>
      <c r="FE13" s="65" t="s">
        <v>784</v>
      </c>
      <c r="FF13" s="65" t="s">
        <v>772</v>
      </c>
      <c r="FG13" s="65" t="s">
        <v>1245</v>
      </c>
      <c r="FH13" s="65" t="s">
        <v>1246</v>
      </c>
      <c r="FI13" s="65" t="s">
        <v>16</v>
      </c>
      <c r="FJ13" s="65" t="s">
        <v>17</v>
      </c>
      <c r="FK13" s="65" t="s">
        <v>145</v>
      </c>
      <c r="FL13" s="65" t="s">
        <v>1248</v>
      </c>
      <c r="FM13" s="65" t="s">
        <v>1249</v>
      </c>
      <c r="FN13" s="65" t="s">
        <v>1250</v>
      </c>
      <c r="FO13" s="65" t="s">
        <v>1252</v>
      </c>
      <c r="FP13" s="65" t="s">
        <v>1253</v>
      </c>
      <c r="FQ13" s="65" t="s">
        <v>1255</v>
      </c>
      <c r="FR13" s="65" t="s">
        <v>774</v>
      </c>
      <c r="FS13" s="65" t="s">
        <v>1256</v>
      </c>
      <c r="FT13" s="65" t="s">
        <v>1257</v>
      </c>
      <c r="FU13" s="65" t="s">
        <v>775</v>
      </c>
      <c r="FV13" s="65" t="s">
        <v>776</v>
      </c>
      <c r="FW13" s="65" t="s">
        <v>1259</v>
      </c>
      <c r="FX13" s="65" t="s">
        <v>1261</v>
      </c>
      <c r="FY13" s="65" t="s">
        <v>777</v>
      </c>
      <c r="FZ13" s="65" t="s">
        <v>1262</v>
      </c>
      <c r="GA13" s="66" t="s">
        <v>1264</v>
      </c>
      <c r="GB13" s="65" t="s">
        <v>1265</v>
      </c>
      <c r="GC13" s="66" t="s">
        <v>1266</v>
      </c>
      <c r="GD13" s="65" t="s">
        <v>1267</v>
      </c>
      <c r="GE13" s="65" t="s">
        <v>1268</v>
      </c>
      <c r="GF13" s="65" t="s">
        <v>1269</v>
      </c>
      <c r="GG13" s="66" t="s">
        <v>150</v>
      </c>
      <c r="GH13" s="65" t="s">
        <v>779</v>
      </c>
      <c r="GI13" s="66" t="s">
        <v>780</v>
      </c>
      <c r="GJ13" s="66" t="s">
        <v>1272</v>
      </c>
      <c r="GK13" s="65" t="s">
        <v>522</v>
      </c>
      <c r="GL13" s="66" t="s">
        <v>781</v>
      </c>
      <c r="GM13" s="66" t="s">
        <v>242</v>
      </c>
      <c r="GN13" s="65" t="s">
        <v>250</v>
      </c>
      <c r="GO13" s="66" t="s">
        <v>784</v>
      </c>
      <c r="GP13" s="66" t="s">
        <v>782</v>
      </c>
      <c r="GQ13" s="65" t="s">
        <v>783</v>
      </c>
      <c r="GR13" s="66" t="s">
        <v>1275</v>
      </c>
      <c r="GS13" s="66" t="s">
        <v>1276</v>
      </c>
      <c r="GT13" s="65" t="s">
        <v>786</v>
      </c>
      <c r="GU13" s="66" t="s">
        <v>1277</v>
      </c>
      <c r="GV13" s="66" t="s">
        <v>1278</v>
      </c>
      <c r="GW13" s="65" t="s">
        <v>1279</v>
      </c>
      <c r="GX13" s="66" t="s">
        <v>1280</v>
      </c>
      <c r="GY13" s="66" t="s">
        <v>789</v>
      </c>
      <c r="GZ13" s="65" t="s">
        <v>790</v>
      </c>
      <c r="HA13" s="66" t="s">
        <v>791</v>
      </c>
      <c r="HB13" s="65" t="s">
        <v>574</v>
      </c>
      <c r="HC13" s="65" t="s">
        <v>1282</v>
      </c>
      <c r="HD13" s="65" t="s">
        <v>792</v>
      </c>
      <c r="HE13" s="65" t="s">
        <v>94</v>
      </c>
      <c r="HF13" s="65" t="s">
        <v>255</v>
      </c>
      <c r="HG13" s="65" t="s">
        <v>254</v>
      </c>
      <c r="HH13" s="65" t="s">
        <v>41</v>
      </c>
      <c r="HI13" s="65" t="s">
        <v>42</v>
      </c>
      <c r="HJ13" s="65" t="s">
        <v>102</v>
      </c>
      <c r="HK13" s="65" t="s">
        <v>1285</v>
      </c>
      <c r="HL13" s="65" t="s">
        <v>793</v>
      </c>
      <c r="HM13" s="65" t="s">
        <v>1286</v>
      </c>
      <c r="HN13" s="65" t="s">
        <v>1288</v>
      </c>
      <c r="HO13" s="65" t="s">
        <v>1289</v>
      </c>
      <c r="HP13" s="65" t="s">
        <v>1290</v>
      </c>
      <c r="HQ13" s="65" t="s">
        <v>798</v>
      </c>
      <c r="HR13" s="65" t="s">
        <v>799</v>
      </c>
      <c r="HS13" s="65" t="s">
        <v>1291</v>
      </c>
      <c r="HT13" s="65" t="s">
        <v>1333</v>
      </c>
      <c r="HU13" s="65" t="s">
        <v>796</v>
      </c>
      <c r="HV13" s="65" t="s">
        <v>1292</v>
      </c>
      <c r="HW13" s="65" t="s">
        <v>1293</v>
      </c>
      <c r="HX13" s="65" t="s">
        <v>1294</v>
      </c>
      <c r="HY13" s="65" t="s">
        <v>1295</v>
      </c>
      <c r="HZ13" s="65" t="s">
        <v>1297</v>
      </c>
      <c r="IA13" s="65" t="s">
        <v>1298</v>
      </c>
      <c r="IB13" s="65" t="s">
        <v>1299</v>
      </c>
      <c r="IC13" s="65" t="s">
        <v>1301</v>
      </c>
      <c r="ID13" s="65" t="s">
        <v>1302</v>
      </c>
      <c r="IE13" s="65" t="s">
        <v>1303</v>
      </c>
      <c r="IF13" s="65" t="s">
        <v>801</v>
      </c>
      <c r="IG13" s="65" t="s">
        <v>802</v>
      </c>
      <c r="IH13" s="65" t="s">
        <v>1304</v>
      </c>
      <c r="II13" s="65" t="s">
        <v>146</v>
      </c>
      <c r="IJ13" s="65" t="s">
        <v>233</v>
      </c>
      <c r="IK13" s="65" t="s">
        <v>207</v>
      </c>
      <c r="IL13" s="65" t="s">
        <v>1307</v>
      </c>
      <c r="IM13" s="65" t="s">
        <v>1308</v>
      </c>
      <c r="IN13" s="65" t="s">
        <v>1309</v>
      </c>
      <c r="IO13" s="65" t="s">
        <v>1311</v>
      </c>
      <c r="IP13" s="65" t="s">
        <v>1312</v>
      </c>
      <c r="IQ13" s="65" t="s">
        <v>1313</v>
      </c>
      <c r="IR13" s="65" t="s">
        <v>1315</v>
      </c>
      <c r="IS13" s="65" t="s">
        <v>1316</v>
      </c>
      <c r="IT13" s="65" t="s">
        <v>1317</v>
      </c>
      <c r="IU13" s="64"/>
      <c r="IV13" s="64"/>
      <c r="IW13" s="64"/>
      <c r="IX13" s="64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07" t="s">
        <v>276</v>
      </c>
      <c r="B39" s="10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4">
        <f>(F14+F15+F16+F17+F18+F19+F20+F21+F22+F23+F24+F25+F26+F27+F29+F28+F30+F31+F32+F33+F34+F35+F36+F37+F38)</f>
        <v>0</v>
      </c>
      <c r="G39" s="3">
        <f t="shared" si="0"/>
        <v>0</v>
      </c>
      <c r="H39" s="84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6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6">
        <f t="shared" si="7"/>
        <v>0</v>
      </c>
      <c r="ID39" s="3">
        <f t="shared" si="7"/>
        <v>0</v>
      </c>
      <c r="IE39" s="3">
        <f t="shared" si="7"/>
        <v>0</v>
      </c>
      <c r="IF39" s="86">
        <f t="shared" si="7"/>
        <v>0</v>
      </c>
      <c r="IG39" s="3">
        <f t="shared" si="7"/>
        <v>0</v>
      </c>
      <c r="IH39" s="3">
        <f t="shared" si="7"/>
        <v>0</v>
      </c>
      <c r="II39" s="86">
        <f t="shared" si="7"/>
        <v>0</v>
      </c>
      <c r="IJ39" s="3">
        <f t="shared" si="7"/>
        <v>0</v>
      </c>
      <c r="IK39" s="3">
        <f t="shared" si="7"/>
        <v>0</v>
      </c>
      <c r="IL39" s="86">
        <f t="shared" si="7"/>
        <v>0</v>
      </c>
      <c r="IM39" s="3">
        <f t="shared" si="7"/>
        <v>0</v>
      </c>
      <c r="IN39" s="3">
        <f t="shared" si="7"/>
        <v>0</v>
      </c>
      <c r="IO39" s="86">
        <f t="shared" si="7"/>
        <v>0</v>
      </c>
      <c r="IP39" s="3">
        <f t="shared" si="7"/>
        <v>0</v>
      </c>
      <c r="IQ39" s="3">
        <f t="shared" si="7"/>
        <v>0</v>
      </c>
      <c r="IR39" s="86">
        <f>(IR14+IR15+IR16+IR17+IR18+IR19+IR20+IR21+IR22+IR23+IR24+IR25+IR26+IR27+IR28+IR29+IR30+IR31+IR32+IR33+IR34+IR35+IR36+IR37+IR38)</f>
        <v>0</v>
      </c>
      <c r="IS39" s="82">
        <f t="shared" ref="IS39:IT39" si="8">(IS14+IS15+IS16+IS17+IS18+IS19+IS20+IS21+IS22+IS23+IS24+IS25+IS26+IS27+IS28+IS29+IS30+IS31+IS32+IS33+IS34+IS35+IS36+IS37+IS38)</f>
        <v>0</v>
      </c>
      <c r="IT39" s="82">
        <f t="shared" si="8"/>
        <v>0</v>
      </c>
    </row>
    <row r="40" spans="1:293" ht="44.5" customHeight="1" x14ac:dyDescent="0.35">
      <c r="A40" s="97" t="s">
        <v>839</v>
      </c>
      <c r="B40" s="98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4"/>
      <c r="S44" s="74"/>
      <c r="T44" s="74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4"/>
      <c r="S45" s="74"/>
      <c r="T45" s="74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4"/>
      <c r="S46" s="74"/>
      <c r="T46" s="74"/>
    </row>
    <row r="47" spans="1:293" ht="15" customHeight="1" x14ac:dyDescent="0.35">
      <c r="B47" s="28"/>
      <c r="C47" s="24"/>
      <c r="D47" s="173" t="s">
        <v>56</v>
      </c>
      <c r="E47" s="174"/>
      <c r="F47" s="110" t="s">
        <v>3</v>
      </c>
      <c r="G47" s="111"/>
      <c r="H47" s="112" t="s">
        <v>713</v>
      </c>
      <c r="I47" s="113"/>
      <c r="J47" s="112" t="s">
        <v>329</v>
      </c>
      <c r="K47" s="113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4"/>
      <c r="U50" s="74"/>
      <c r="V50" s="74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4"/>
      <c r="U51" s="74"/>
      <c r="V51" s="74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4"/>
      <c r="U52" s="74"/>
      <c r="V52" s="74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75" t="s">
        <v>157</v>
      </c>
      <c r="E56" s="175"/>
      <c r="F56" s="105" t="s">
        <v>115</v>
      </c>
      <c r="G56" s="106"/>
      <c r="H56" s="112" t="s">
        <v>172</v>
      </c>
      <c r="I56" s="113"/>
      <c r="J56" s="129" t="s">
        <v>184</v>
      </c>
      <c r="K56" s="129"/>
      <c r="L56" s="129" t="s">
        <v>116</v>
      </c>
      <c r="M56" s="129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5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H18" sqref="H18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2" t="s">
        <v>1377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109" t="s">
        <v>1375</v>
      </c>
      <c r="JB2" s="109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0" t="s">
        <v>0</v>
      </c>
      <c r="B4" s="150" t="s">
        <v>1</v>
      </c>
      <c r="C4" s="100" t="s">
        <v>57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61"/>
      <c r="Y4" s="61"/>
      <c r="Z4" s="61"/>
      <c r="AA4" s="61"/>
      <c r="AB4" s="61"/>
      <c r="AC4" s="61"/>
      <c r="AD4" s="61"/>
      <c r="AE4" s="61"/>
      <c r="AF4" s="61"/>
      <c r="AG4" s="123" t="s">
        <v>2</v>
      </c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5"/>
      <c r="DM4" s="94" t="s">
        <v>87</v>
      </c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183" t="s">
        <v>114</v>
      </c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  <c r="HC4" s="178"/>
      <c r="HD4" s="178"/>
      <c r="HE4" s="178"/>
      <c r="HF4" s="178"/>
      <c r="HG4" s="178"/>
      <c r="HH4" s="178"/>
      <c r="HI4" s="178"/>
      <c r="HJ4" s="178"/>
      <c r="HK4" s="178"/>
      <c r="HL4" s="178"/>
      <c r="HM4" s="178"/>
      <c r="HN4" s="178"/>
      <c r="HO4" s="178"/>
      <c r="HP4" s="178"/>
      <c r="HQ4" s="178"/>
      <c r="HR4" s="178"/>
      <c r="HS4" s="178"/>
      <c r="HT4" s="178"/>
      <c r="HU4" s="178"/>
      <c r="HV4" s="178"/>
      <c r="HW4" s="178"/>
      <c r="HX4" s="178"/>
      <c r="HY4" s="178"/>
      <c r="HZ4" s="178"/>
      <c r="IA4" s="178"/>
      <c r="IB4" s="178"/>
      <c r="IC4" s="178"/>
      <c r="ID4" s="178"/>
      <c r="IE4" s="178"/>
      <c r="IF4" s="178"/>
      <c r="IG4" s="178"/>
      <c r="IH4" s="184"/>
      <c r="II4" s="92" t="s">
        <v>137</v>
      </c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92"/>
      <c r="IV4" s="92"/>
      <c r="IW4" s="92"/>
      <c r="IX4" s="92"/>
      <c r="IY4" s="92"/>
      <c r="IZ4" s="92"/>
      <c r="JA4" s="92"/>
      <c r="JB4" s="92"/>
      <c r="JC4" s="92"/>
    </row>
    <row r="5" spans="1:263" ht="15.75" customHeight="1" x14ac:dyDescent="0.35">
      <c r="A5" s="151"/>
      <c r="B5" s="151"/>
      <c r="C5" s="136" t="s">
        <v>1382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4"/>
      <c r="X5" s="136" t="s">
        <v>1380</v>
      </c>
      <c r="Y5" s="143"/>
      <c r="Z5" s="143"/>
      <c r="AA5" s="143"/>
      <c r="AB5" s="143"/>
      <c r="AC5" s="143"/>
      <c r="AD5" s="143"/>
      <c r="AE5" s="143"/>
      <c r="AF5" s="144"/>
      <c r="AG5" s="136" t="s">
        <v>1385</v>
      </c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4"/>
      <c r="BB5" s="136" t="s">
        <v>3</v>
      </c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8"/>
      <c r="BW5" s="101" t="s">
        <v>713</v>
      </c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93" t="s">
        <v>329</v>
      </c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136" t="s">
        <v>330</v>
      </c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8"/>
      <c r="EH5" s="96" t="s">
        <v>157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 t="s">
        <v>115</v>
      </c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115" t="s">
        <v>172</v>
      </c>
      <c r="FY5" s="115"/>
      <c r="FZ5" s="115"/>
      <c r="GA5" s="115"/>
      <c r="GB5" s="115"/>
      <c r="GC5" s="115"/>
      <c r="GD5" s="115"/>
      <c r="GE5" s="115"/>
      <c r="GF5" s="115"/>
      <c r="GG5" s="115"/>
      <c r="GH5" s="115"/>
      <c r="GI5" s="115"/>
      <c r="GJ5" s="115"/>
      <c r="GK5" s="115"/>
      <c r="GL5" s="115"/>
      <c r="GM5" s="115"/>
      <c r="GN5" s="115"/>
      <c r="GO5" s="115"/>
      <c r="GP5" s="115"/>
      <c r="GQ5" s="115"/>
      <c r="GR5" s="115"/>
      <c r="GS5" s="115" t="s">
        <v>184</v>
      </c>
      <c r="GT5" s="115"/>
      <c r="GU5" s="115"/>
      <c r="GV5" s="115"/>
      <c r="GW5" s="115"/>
      <c r="GX5" s="115"/>
      <c r="GY5" s="115"/>
      <c r="GZ5" s="115"/>
      <c r="HA5" s="115"/>
      <c r="HB5" s="115"/>
      <c r="HC5" s="115"/>
      <c r="HD5" s="115"/>
      <c r="HE5" s="115"/>
      <c r="HF5" s="115"/>
      <c r="HG5" s="115"/>
      <c r="HH5" s="115"/>
      <c r="HI5" s="115"/>
      <c r="HJ5" s="115"/>
      <c r="HK5" s="115"/>
      <c r="HL5" s="115"/>
      <c r="HM5" s="115"/>
      <c r="HN5" s="179" t="s">
        <v>116</v>
      </c>
      <c r="HO5" s="180"/>
      <c r="HP5" s="180"/>
      <c r="HQ5" s="180"/>
      <c r="HR5" s="180"/>
      <c r="HS5" s="180"/>
      <c r="HT5" s="180"/>
      <c r="HU5" s="180"/>
      <c r="HV5" s="180"/>
      <c r="HW5" s="180"/>
      <c r="HX5" s="180"/>
      <c r="HY5" s="180"/>
      <c r="HZ5" s="180"/>
      <c r="IA5" s="180"/>
      <c r="IB5" s="180"/>
      <c r="IC5" s="180"/>
      <c r="ID5" s="180"/>
      <c r="IE5" s="180"/>
      <c r="IF5" s="180"/>
      <c r="IG5" s="180"/>
      <c r="IH5" s="181"/>
      <c r="II5" s="123" t="s">
        <v>1388</v>
      </c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  <c r="IW5" s="131"/>
      <c r="IX5" s="131"/>
      <c r="IY5" s="131"/>
      <c r="IZ5" s="131"/>
      <c r="JA5" s="131"/>
      <c r="JB5" s="131"/>
      <c r="JC5" s="132"/>
    </row>
    <row r="6" spans="1:263" ht="15.5" x14ac:dyDescent="0.35">
      <c r="A6" s="151"/>
      <c r="B6" s="151"/>
      <c r="C6" s="96" t="s">
        <v>629</v>
      </c>
      <c r="D6" s="96" t="s">
        <v>5</v>
      </c>
      <c r="E6" s="96" t="s">
        <v>6</v>
      </c>
      <c r="F6" s="96" t="s">
        <v>630</v>
      </c>
      <c r="G6" s="96" t="s">
        <v>7</v>
      </c>
      <c r="H6" s="96" t="s">
        <v>8</v>
      </c>
      <c r="I6" s="96" t="s">
        <v>631</v>
      </c>
      <c r="J6" s="96" t="s">
        <v>9</v>
      </c>
      <c r="K6" s="96" t="s">
        <v>10</v>
      </c>
      <c r="L6" s="96" t="s">
        <v>703</v>
      </c>
      <c r="M6" s="96" t="s">
        <v>9</v>
      </c>
      <c r="N6" s="96" t="s">
        <v>10</v>
      </c>
      <c r="O6" s="96" t="s">
        <v>632</v>
      </c>
      <c r="P6" s="96" t="s">
        <v>11</v>
      </c>
      <c r="Q6" s="96" t="s">
        <v>4</v>
      </c>
      <c r="R6" s="96" t="s">
        <v>633</v>
      </c>
      <c r="S6" s="96" t="s">
        <v>6</v>
      </c>
      <c r="T6" s="96" t="s">
        <v>12</v>
      </c>
      <c r="U6" s="96" t="s">
        <v>634</v>
      </c>
      <c r="V6" s="96" t="s">
        <v>6</v>
      </c>
      <c r="W6" s="96" t="s">
        <v>12</v>
      </c>
      <c r="X6" s="96" t="s">
        <v>635</v>
      </c>
      <c r="Y6" s="96"/>
      <c r="Z6" s="96"/>
      <c r="AA6" s="96" t="s">
        <v>636</v>
      </c>
      <c r="AB6" s="96"/>
      <c r="AC6" s="96"/>
      <c r="AD6" s="96" t="s">
        <v>637</v>
      </c>
      <c r="AE6" s="96"/>
      <c r="AF6" s="96"/>
      <c r="AG6" s="96" t="s">
        <v>704</v>
      </c>
      <c r="AH6" s="96"/>
      <c r="AI6" s="96"/>
      <c r="AJ6" s="96" t="s">
        <v>638</v>
      </c>
      <c r="AK6" s="96"/>
      <c r="AL6" s="96"/>
      <c r="AM6" s="96" t="s">
        <v>639</v>
      </c>
      <c r="AN6" s="96"/>
      <c r="AO6" s="96"/>
      <c r="AP6" s="93" t="s">
        <v>640</v>
      </c>
      <c r="AQ6" s="93"/>
      <c r="AR6" s="93"/>
      <c r="AS6" s="96" t="s">
        <v>641</v>
      </c>
      <c r="AT6" s="96"/>
      <c r="AU6" s="96"/>
      <c r="AV6" s="96" t="s">
        <v>642</v>
      </c>
      <c r="AW6" s="96"/>
      <c r="AX6" s="96"/>
      <c r="AY6" s="96" t="s">
        <v>643</v>
      </c>
      <c r="AZ6" s="96"/>
      <c r="BA6" s="96"/>
      <c r="BB6" s="96" t="s">
        <v>644</v>
      </c>
      <c r="BC6" s="96"/>
      <c r="BD6" s="96"/>
      <c r="BE6" s="96" t="s">
        <v>645</v>
      </c>
      <c r="BF6" s="96"/>
      <c r="BG6" s="96"/>
      <c r="BH6" s="93" t="s">
        <v>646</v>
      </c>
      <c r="BI6" s="93"/>
      <c r="BJ6" s="93"/>
      <c r="BK6" s="93" t="s">
        <v>705</v>
      </c>
      <c r="BL6" s="93"/>
      <c r="BM6" s="93"/>
      <c r="BN6" s="96" t="s">
        <v>647</v>
      </c>
      <c r="BO6" s="96"/>
      <c r="BP6" s="96"/>
      <c r="BQ6" s="96" t="s">
        <v>648</v>
      </c>
      <c r="BR6" s="96"/>
      <c r="BS6" s="96"/>
      <c r="BT6" s="93" t="s">
        <v>649</v>
      </c>
      <c r="BU6" s="93"/>
      <c r="BV6" s="93"/>
      <c r="BW6" s="96" t="s">
        <v>650</v>
      </c>
      <c r="BX6" s="96"/>
      <c r="BY6" s="96"/>
      <c r="BZ6" s="96" t="s">
        <v>651</v>
      </c>
      <c r="CA6" s="96"/>
      <c r="CB6" s="96"/>
      <c r="CC6" s="96" t="s">
        <v>652</v>
      </c>
      <c r="CD6" s="96"/>
      <c r="CE6" s="96"/>
      <c r="CF6" s="96" t="s">
        <v>653</v>
      </c>
      <c r="CG6" s="96"/>
      <c r="CH6" s="96"/>
      <c r="CI6" s="96" t="s">
        <v>654</v>
      </c>
      <c r="CJ6" s="96"/>
      <c r="CK6" s="96"/>
      <c r="CL6" s="96" t="s">
        <v>655</v>
      </c>
      <c r="CM6" s="96"/>
      <c r="CN6" s="96"/>
      <c r="CO6" s="96" t="s">
        <v>706</v>
      </c>
      <c r="CP6" s="96"/>
      <c r="CQ6" s="96"/>
      <c r="CR6" s="96" t="s">
        <v>656</v>
      </c>
      <c r="CS6" s="96"/>
      <c r="CT6" s="96"/>
      <c r="CU6" s="96" t="s">
        <v>657</v>
      </c>
      <c r="CV6" s="96"/>
      <c r="CW6" s="96"/>
      <c r="CX6" s="96" t="s">
        <v>658</v>
      </c>
      <c r="CY6" s="96"/>
      <c r="CZ6" s="96"/>
      <c r="DA6" s="96" t="s">
        <v>659</v>
      </c>
      <c r="DB6" s="96"/>
      <c r="DC6" s="96"/>
      <c r="DD6" s="93" t="s">
        <v>660</v>
      </c>
      <c r="DE6" s="93"/>
      <c r="DF6" s="93"/>
      <c r="DG6" s="93" t="s">
        <v>661</v>
      </c>
      <c r="DH6" s="93"/>
      <c r="DI6" s="93"/>
      <c r="DJ6" s="93" t="s">
        <v>662</v>
      </c>
      <c r="DK6" s="93"/>
      <c r="DL6" s="93"/>
      <c r="DM6" s="93" t="s">
        <v>707</v>
      </c>
      <c r="DN6" s="93"/>
      <c r="DO6" s="93"/>
      <c r="DP6" s="93" t="s">
        <v>663</v>
      </c>
      <c r="DQ6" s="93"/>
      <c r="DR6" s="93"/>
      <c r="DS6" s="93" t="s">
        <v>664</v>
      </c>
      <c r="DT6" s="93"/>
      <c r="DU6" s="93"/>
      <c r="DV6" s="93" t="s">
        <v>665</v>
      </c>
      <c r="DW6" s="93"/>
      <c r="DX6" s="93"/>
      <c r="DY6" s="93" t="s">
        <v>666</v>
      </c>
      <c r="DZ6" s="93"/>
      <c r="EA6" s="93"/>
      <c r="EB6" s="93" t="s">
        <v>667</v>
      </c>
      <c r="EC6" s="93"/>
      <c r="ED6" s="93"/>
      <c r="EE6" s="93" t="s">
        <v>668</v>
      </c>
      <c r="EF6" s="93"/>
      <c r="EG6" s="93"/>
      <c r="EH6" s="93" t="s">
        <v>708</v>
      </c>
      <c r="EI6" s="93"/>
      <c r="EJ6" s="93"/>
      <c r="EK6" s="93" t="s">
        <v>669</v>
      </c>
      <c r="EL6" s="93"/>
      <c r="EM6" s="93"/>
      <c r="EN6" s="93" t="s">
        <v>670</v>
      </c>
      <c r="EO6" s="93"/>
      <c r="EP6" s="93"/>
      <c r="EQ6" s="93" t="s">
        <v>671</v>
      </c>
      <c r="ER6" s="93"/>
      <c r="ES6" s="93"/>
      <c r="ET6" s="93" t="s">
        <v>672</v>
      </c>
      <c r="EU6" s="93"/>
      <c r="EV6" s="93"/>
      <c r="EW6" s="93" t="s">
        <v>673</v>
      </c>
      <c r="EX6" s="93"/>
      <c r="EY6" s="93"/>
      <c r="EZ6" s="93" t="s">
        <v>674</v>
      </c>
      <c r="FA6" s="93"/>
      <c r="FB6" s="93"/>
      <c r="FC6" s="93" t="s">
        <v>675</v>
      </c>
      <c r="FD6" s="93"/>
      <c r="FE6" s="93"/>
      <c r="FF6" s="93" t="s">
        <v>676</v>
      </c>
      <c r="FG6" s="93"/>
      <c r="FH6" s="93"/>
      <c r="FI6" s="93" t="s">
        <v>677</v>
      </c>
      <c r="FJ6" s="93"/>
      <c r="FK6" s="93"/>
      <c r="FL6" s="93" t="s">
        <v>709</v>
      </c>
      <c r="FM6" s="93"/>
      <c r="FN6" s="93"/>
      <c r="FO6" s="93" t="s">
        <v>678</v>
      </c>
      <c r="FP6" s="93"/>
      <c r="FQ6" s="93"/>
      <c r="FR6" s="93" t="s">
        <v>679</v>
      </c>
      <c r="FS6" s="93"/>
      <c r="FT6" s="93"/>
      <c r="FU6" s="93" t="s">
        <v>680</v>
      </c>
      <c r="FV6" s="93"/>
      <c r="FW6" s="93"/>
      <c r="FX6" s="93" t="s">
        <v>681</v>
      </c>
      <c r="FY6" s="93"/>
      <c r="FZ6" s="93"/>
      <c r="GA6" s="93" t="s">
        <v>682</v>
      </c>
      <c r="GB6" s="93"/>
      <c r="GC6" s="93"/>
      <c r="GD6" s="93" t="s">
        <v>683</v>
      </c>
      <c r="GE6" s="93"/>
      <c r="GF6" s="93"/>
      <c r="GG6" s="93" t="s">
        <v>684</v>
      </c>
      <c r="GH6" s="93"/>
      <c r="GI6" s="93"/>
      <c r="GJ6" s="93" t="s">
        <v>685</v>
      </c>
      <c r="GK6" s="93"/>
      <c r="GL6" s="93"/>
      <c r="GM6" s="93" t="s">
        <v>686</v>
      </c>
      <c r="GN6" s="93"/>
      <c r="GO6" s="93"/>
      <c r="GP6" s="93" t="s">
        <v>710</v>
      </c>
      <c r="GQ6" s="93"/>
      <c r="GR6" s="93"/>
      <c r="GS6" s="93" t="s">
        <v>687</v>
      </c>
      <c r="GT6" s="93"/>
      <c r="GU6" s="93"/>
      <c r="GV6" s="93" t="s">
        <v>688</v>
      </c>
      <c r="GW6" s="93"/>
      <c r="GX6" s="93"/>
      <c r="GY6" s="93" t="s">
        <v>689</v>
      </c>
      <c r="GZ6" s="93"/>
      <c r="HA6" s="93"/>
      <c r="HB6" s="93" t="s">
        <v>690</v>
      </c>
      <c r="HC6" s="93"/>
      <c r="HD6" s="93"/>
      <c r="HE6" s="93" t="s">
        <v>691</v>
      </c>
      <c r="HF6" s="93"/>
      <c r="HG6" s="93"/>
      <c r="HH6" s="93" t="s">
        <v>692</v>
      </c>
      <c r="HI6" s="93"/>
      <c r="HJ6" s="93"/>
      <c r="HK6" s="93" t="s">
        <v>693</v>
      </c>
      <c r="HL6" s="93"/>
      <c r="HM6" s="93"/>
      <c r="HN6" s="93" t="s">
        <v>694</v>
      </c>
      <c r="HO6" s="93"/>
      <c r="HP6" s="93"/>
      <c r="HQ6" s="93" t="s">
        <v>695</v>
      </c>
      <c r="HR6" s="93"/>
      <c r="HS6" s="93"/>
      <c r="HT6" s="93" t="s">
        <v>711</v>
      </c>
      <c r="HU6" s="93"/>
      <c r="HV6" s="93"/>
      <c r="HW6" s="93" t="s">
        <v>696</v>
      </c>
      <c r="HX6" s="93"/>
      <c r="HY6" s="93"/>
      <c r="HZ6" s="93" t="s">
        <v>697</v>
      </c>
      <c r="IA6" s="93"/>
      <c r="IB6" s="93"/>
      <c r="IC6" s="93" t="s">
        <v>698</v>
      </c>
      <c r="ID6" s="93"/>
      <c r="IE6" s="93"/>
      <c r="IF6" s="93" t="s">
        <v>699</v>
      </c>
      <c r="IG6" s="93"/>
      <c r="IH6" s="93"/>
      <c r="II6" s="93" t="s">
        <v>712</v>
      </c>
      <c r="IJ6" s="93"/>
      <c r="IK6" s="93"/>
      <c r="IL6" s="93" t="s">
        <v>700</v>
      </c>
      <c r="IM6" s="93"/>
      <c r="IN6" s="93"/>
      <c r="IO6" s="93" t="s">
        <v>701</v>
      </c>
      <c r="IP6" s="93"/>
      <c r="IQ6" s="93"/>
      <c r="IR6" s="93" t="s">
        <v>702</v>
      </c>
      <c r="IS6" s="93"/>
      <c r="IT6" s="93"/>
    </row>
    <row r="7" spans="1:263" ht="104.25" customHeight="1" x14ac:dyDescent="0.35">
      <c r="A7" s="151"/>
      <c r="B7" s="151"/>
      <c r="C7" s="91" t="s">
        <v>1335</v>
      </c>
      <c r="D7" s="91"/>
      <c r="E7" s="91"/>
      <c r="F7" s="91" t="s">
        <v>1336</v>
      </c>
      <c r="G7" s="91"/>
      <c r="H7" s="91"/>
      <c r="I7" s="91" t="s">
        <v>1337</v>
      </c>
      <c r="J7" s="91"/>
      <c r="K7" s="91"/>
      <c r="L7" s="91" t="s">
        <v>1338</v>
      </c>
      <c r="M7" s="91"/>
      <c r="N7" s="91"/>
      <c r="O7" s="91" t="s">
        <v>1339</v>
      </c>
      <c r="P7" s="91"/>
      <c r="Q7" s="91"/>
      <c r="R7" s="91" t="s">
        <v>1340</v>
      </c>
      <c r="S7" s="91"/>
      <c r="T7" s="91"/>
      <c r="U7" s="91" t="s">
        <v>1341</v>
      </c>
      <c r="V7" s="91"/>
      <c r="W7" s="91"/>
      <c r="X7" s="91" t="s">
        <v>1342</v>
      </c>
      <c r="Y7" s="91"/>
      <c r="Z7" s="91"/>
      <c r="AA7" s="91" t="s">
        <v>1343</v>
      </c>
      <c r="AB7" s="91"/>
      <c r="AC7" s="91"/>
      <c r="AD7" s="91" t="s">
        <v>1344</v>
      </c>
      <c r="AE7" s="91"/>
      <c r="AF7" s="91"/>
      <c r="AG7" s="91" t="s">
        <v>1345</v>
      </c>
      <c r="AH7" s="91"/>
      <c r="AI7" s="91"/>
      <c r="AJ7" s="91" t="s">
        <v>1346</v>
      </c>
      <c r="AK7" s="91"/>
      <c r="AL7" s="91"/>
      <c r="AM7" s="91" t="s">
        <v>1347</v>
      </c>
      <c r="AN7" s="91"/>
      <c r="AO7" s="91"/>
      <c r="AP7" s="91" t="s">
        <v>1348</v>
      </c>
      <c r="AQ7" s="91"/>
      <c r="AR7" s="91"/>
      <c r="AS7" s="91" t="s">
        <v>1349</v>
      </c>
      <c r="AT7" s="91"/>
      <c r="AU7" s="91"/>
      <c r="AV7" s="91" t="s">
        <v>1350</v>
      </c>
      <c r="AW7" s="91"/>
      <c r="AX7" s="91"/>
      <c r="AY7" s="91" t="s">
        <v>1351</v>
      </c>
      <c r="AZ7" s="91"/>
      <c r="BA7" s="91"/>
      <c r="BB7" s="91" t="s">
        <v>1352</v>
      </c>
      <c r="BC7" s="91"/>
      <c r="BD7" s="91"/>
      <c r="BE7" s="91" t="s">
        <v>1353</v>
      </c>
      <c r="BF7" s="91"/>
      <c r="BG7" s="91"/>
      <c r="BH7" s="91" t="s">
        <v>1354</v>
      </c>
      <c r="BI7" s="91"/>
      <c r="BJ7" s="91"/>
      <c r="BK7" s="91" t="s">
        <v>1355</v>
      </c>
      <c r="BL7" s="91"/>
      <c r="BM7" s="91"/>
      <c r="BN7" s="91" t="s">
        <v>1356</v>
      </c>
      <c r="BO7" s="91"/>
      <c r="BP7" s="91"/>
      <c r="BQ7" s="91" t="s">
        <v>1357</v>
      </c>
      <c r="BR7" s="91"/>
      <c r="BS7" s="91"/>
      <c r="BT7" s="91" t="s">
        <v>1358</v>
      </c>
      <c r="BU7" s="91"/>
      <c r="BV7" s="91"/>
      <c r="BW7" s="91" t="s">
        <v>1359</v>
      </c>
      <c r="BX7" s="91"/>
      <c r="BY7" s="91"/>
      <c r="BZ7" s="91" t="s">
        <v>1196</v>
      </c>
      <c r="CA7" s="91"/>
      <c r="CB7" s="91"/>
      <c r="CC7" s="91" t="s">
        <v>1360</v>
      </c>
      <c r="CD7" s="91"/>
      <c r="CE7" s="91"/>
      <c r="CF7" s="91" t="s">
        <v>1361</v>
      </c>
      <c r="CG7" s="91"/>
      <c r="CH7" s="91"/>
      <c r="CI7" s="91" t="s">
        <v>1362</v>
      </c>
      <c r="CJ7" s="91"/>
      <c r="CK7" s="91"/>
      <c r="CL7" s="91" t="s">
        <v>1363</v>
      </c>
      <c r="CM7" s="91"/>
      <c r="CN7" s="91"/>
      <c r="CO7" s="91" t="s">
        <v>1364</v>
      </c>
      <c r="CP7" s="91"/>
      <c r="CQ7" s="91"/>
      <c r="CR7" s="91" t="s">
        <v>1365</v>
      </c>
      <c r="CS7" s="91"/>
      <c r="CT7" s="91"/>
      <c r="CU7" s="91" t="s">
        <v>1366</v>
      </c>
      <c r="CV7" s="91"/>
      <c r="CW7" s="91"/>
      <c r="CX7" s="91" t="s">
        <v>1367</v>
      </c>
      <c r="CY7" s="91"/>
      <c r="CZ7" s="91"/>
      <c r="DA7" s="91" t="s">
        <v>1368</v>
      </c>
      <c r="DB7" s="91"/>
      <c r="DC7" s="91"/>
      <c r="DD7" s="91" t="s">
        <v>1369</v>
      </c>
      <c r="DE7" s="91"/>
      <c r="DF7" s="91"/>
      <c r="DG7" s="91" t="s">
        <v>1370</v>
      </c>
      <c r="DH7" s="91"/>
      <c r="DI7" s="91"/>
      <c r="DJ7" s="122" t="s">
        <v>1371</v>
      </c>
      <c r="DK7" s="122"/>
      <c r="DL7" s="122"/>
      <c r="DM7" s="122" t="s">
        <v>1372</v>
      </c>
      <c r="DN7" s="122"/>
      <c r="DO7" s="122"/>
      <c r="DP7" s="122" t="s">
        <v>1373</v>
      </c>
      <c r="DQ7" s="122"/>
      <c r="DR7" s="122"/>
      <c r="DS7" s="122" t="s">
        <v>1374</v>
      </c>
      <c r="DT7" s="122"/>
      <c r="DU7" s="122"/>
      <c r="DV7" s="122" t="s">
        <v>743</v>
      </c>
      <c r="DW7" s="122"/>
      <c r="DX7" s="122"/>
      <c r="DY7" s="91" t="s">
        <v>759</v>
      </c>
      <c r="DZ7" s="91"/>
      <c r="EA7" s="91"/>
      <c r="EB7" s="91" t="s">
        <v>760</v>
      </c>
      <c r="EC7" s="91"/>
      <c r="ED7" s="91"/>
      <c r="EE7" s="91" t="s">
        <v>1228</v>
      </c>
      <c r="EF7" s="91"/>
      <c r="EG7" s="91"/>
      <c r="EH7" s="91" t="s">
        <v>761</v>
      </c>
      <c r="EI7" s="91"/>
      <c r="EJ7" s="91"/>
      <c r="EK7" s="91" t="s">
        <v>1331</v>
      </c>
      <c r="EL7" s="91"/>
      <c r="EM7" s="91"/>
      <c r="EN7" s="91" t="s">
        <v>764</v>
      </c>
      <c r="EO7" s="91"/>
      <c r="EP7" s="91"/>
      <c r="EQ7" s="91" t="s">
        <v>1237</v>
      </c>
      <c r="ER7" s="91"/>
      <c r="ES7" s="91"/>
      <c r="ET7" s="91" t="s">
        <v>769</v>
      </c>
      <c r="EU7" s="91"/>
      <c r="EV7" s="91"/>
      <c r="EW7" s="91" t="s">
        <v>1240</v>
      </c>
      <c r="EX7" s="91"/>
      <c r="EY7" s="91"/>
      <c r="EZ7" s="91" t="s">
        <v>1242</v>
      </c>
      <c r="FA7" s="91"/>
      <c r="FB7" s="91"/>
      <c r="FC7" s="91" t="s">
        <v>1244</v>
      </c>
      <c r="FD7" s="91"/>
      <c r="FE7" s="91"/>
      <c r="FF7" s="91" t="s">
        <v>1332</v>
      </c>
      <c r="FG7" s="91"/>
      <c r="FH7" s="91"/>
      <c r="FI7" s="91" t="s">
        <v>1247</v>
      </c>
      <c r="FJ7" s="91"/>
      <c r="FK7" s="91"/>
      <c r="FL7" s="91" t="s">
        <v>773</v>
      </c>
      <c r="FM7" s="91"/>
      <c r="FN7" s="91"/>
      <c r="FO7" s="91" t="s">
        <v>1251</v>
      </c>
      <c r="FP7" s="91"/>
      <c r="FQ7" s="91"/>
      <c r="FR7" s="91" t="s">
        <v>1254</v>
      </c>
      <c r="FS7" s="91"/>
      <c r="FT7" s="91"/>
      <c r="FU7" s="91" t="s">
        <v>1258</v>
      </c>
      <c r="FV7" s="91"/>
      <c r="FW7" s="91"/>
      <c r="FX7" s="91" t="s">
        <v>1260</v>
      </c>
      <c r="FY7" s="91"/>
      <c r="FZ7" s="91"/>
      <c r="GA7" s="122" t="s">
        <v>1263</v>
      </c>
      <c r="GB7" s="122"/>
      <c r="GC7" s="122"/>
      <c r="GD7" s="91" t="s">
        <v>778</v>
      </c>
      <c r="GE7" s="91"/>
      <c r="GF7" s="91"/>
      <c r="GG7" s="122" t="s">
        <v>1270</v>
      </c>
      <c r="GH7" s="122"/>
      <c r="GI7" s="122"/>
      <c r="GJ7" s="122" t="s">
        <v>1271</v>
      </c>
      <c r="GK7" s="122"/>
      <c r="GL7" s="122"/>
      <c r="GM7" s="122" t="s">
        <v>1273</v>
      </c>
      <c r="GN7" s="122"/>
      <c r="GO7" s="122"/>
      <c r="GP7" s="122" t="s">
        <v>1274</v>
      </c>
      <c r="GQ7" s="122"/>
      <c r="GR7" s="122"/>
      <c r="GS7" s="122" t="s">
        <v>785</v>
      </c>
      <c r="GT7" s="122"/>
      <c r="GU7" s="122"/>
      <c r="GV7" s="122" t="s">
        <v>787</v>
      </c>
      <c r="GW7" s="122"/>
      <c r="GX7" s="122"/>
      <c r="GY7" s="122" t="s">
        <v>788</v>
      </c>
      <c r="GZ7" s="122"/>
      <c r="HA7" s="122"/>
      <c r="HB7" s="91" t="s">
        <v>1281</v>
      </c>
      <c r="HC7" s="91"/>
      <c r="HD7" s="91"/>
      <c r="HE7" s="91" t="s">
        <v>1283</v>
      </c>
      <c r="HF7" s="91"/>
      <c r="HG7" s="91"/>
      <c r="HH7" s="91" t="s">
        <v>794</v>
      </c>
      <c r="HI7" s="91"/>
      <c r="HJ7" s="91"/>
      <c r="HK7" s="91" t="s">
        <v>1284</v>
      </c>
      <c r="HL7" s="91"/>
      <c r="HM7" s="91"/>
      <c r="HN7" s="91" t="s">
        <v>1287</v>
      </c>
      <c r="HO7" s="91"/>
      <c r="HP7" s="91"/>
      <c r="HQ7" s="91" t="s">
        <v>797</v>
      </c>
      <c r="HR7" s="91"/>
      <c r="HS7" s="91"/>
      <c r="HT7" s="91" t="s">
        <v>795</v>
      </c>
      <c r="HU7" s="91"/>
      <c r="HV7" s="91"/>
      <c r="HW7" s="91" t="s">
        <v>616</v>
      </c>
      <c r="HX7" s="91"/>
      <c r="HY7" s="91"/>
      <c r="HZ7" s="91" t="s">
        <v>1296</v>
      </c>
      <c r="IA7" s="91"/>
      <c r="IB7" s="91"/>
      <c r="IC7" s="91" t="s">
        <v>1300</v>
      </c>
      <c r="ID7" s="91"/>
      <c r="IE7" s="91"/>
      <c r="IF7" s="91" t="s">
        <v>800</v>
      </c>
      <c r="IG7" s="91"/>
      <c r="IH7" s="91"/>
      <c r="II7" s="91" t="s">
        <v>1305</v>
      </c>
      <c r="IJ7" s="91"/>
      <c r="IK7" s="91"/>
      <c r="IL7" s="91" t="s">
        <v>1306</v>
      </c>
      <c r="IM7" s="91"/>
      <c r="IN7" s="91"/>
      <c r="IO7" s="91" t="s">
        <v>1310</v>
      </c>
      <c r="IP7" s="91"/>
      <c r="IQ7" s="91"/>
      <c r="IR7" s="91" t="s">
        <v>1314</v>
      </c>
      <c r="IS7" s="91"/>
      <c r="IT7" s="91"/>
    </row>
    <row r="8" spans="1:263" ht="58.5" customHeight="1" x14ac:dyDescent="0.35">
      <c r="A8" s="152"/>
      <c r="B8" s="152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07" t="s">
        <v>276</v>
      </c>
      <c r="B34" s="10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97" t="s">
        <v>839</v>
      </c>
      <c r="B35" s="9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3" t="s">
        <v>56</v>
      </c>
      <c r="E42" s="174"/>
      <c r="F42" s="110" t="s">
        <v>3</v>
      </c>
      <c r="G42" s="111"/>
      <c r="H42" s="112" t="s">
        <v>713</v>
      </c>
      <c r="I42" s="113"/>
      <c r="J42" s="112" t="s">
        <v>329</v>
      </c>
      <c r="K42" s="113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75" t="s">
        <v>157</v>
      </c>
      <c r="E51" s="175"/>
      <c r="F51" s="105" t="s">
        <v>115</v>
      </c>
      <c r="G51" s="106"/>
      <c r="H51" s="112" t="s">
        <v>172</v>
      </c>
      <c r="I51" s="113"/>
      <c r="J51" s="129" t="s">
        <v>184</v>
      </c>
      <c r="K51" s="129"/>
      <c r="L51" s="129" t="s">
        <v>116</v>
      </c>
      <c r="M51" s="129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cp:lastPrinted>2025-12-19T03:48:52Z</cp:lastPrinted>
  <dcterms:created xsi:type="dcterms:W3CDTF">2022-12-22T06:57:03Z</dcterms:created>
  <dcterms:modified xsi:type="dcterms:W3CDTF">2026-05-18T09:06:35Z</dcterms:modified>
</cp:coreProperties>
</file>