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2023-2024╨╢ ╨Р╤А╨░╨╗╤Л╥Ы ╨╝╨░╨╜╨╕╤В╨╛╤А╨╕╨╜╨│\"/>
    </mc:Choice>
  </mc:AlternateContent>
  <xr:revisionPtr revIDLastSave="0" documentId="13_ncr:1_{1AE8E2F6-499C-404D-89ED-413E94AE7AC9}" xr6:coauthVersionLast="47" xr6:coauthVersionMax="47" xr10:uidLastSave="{00000000-0000-0000-0000-000000000000}"/>
  <bookViews>
    <workbookView xWindow="24" yWindow="0" windowWidth="23016" windowHeight="1224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Z39" i="4" l="1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J39" i="4"/>
  <c r="EI39" i="4"/>
  <c r="EH39" i="4"/>
  <c r="EG39" i="4"/>
  <c r="EF39" i="4"/>
  <c r="EE39" i="4"/>
  <c r="ED39" i="4"/>
  <c r="EC39" i="4"/>
  <c r="EB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P39" i="4" l="1"/>
  <c r="CO39" i="4"/>
  <c r="CN39" i="4"/>
  <c r="CM39" i="4"/>
  <c r="CL39" i="4"/>
  <c r="CK39" i="4"/>
  <c r="CJ39" i="4"/>
  <c r="CI39" i="4"/>
  <c r="CH39" i="4"/>
  <c r="CG39" i="4"/>
  <c r="BV39" i="4"/>
  <c r="BU39" i="4"/>
  <c r="BT39" i="4"/>
  <c r="BR39" i="4"/>
  <c r="BQ39" i="4"/>
  <c r="BP39" i="4"/>
  <c r="BO39" i="4"/>
  <c r="BN39" i="4"/>
  <c r="BM39" i="4"/>
  <c r="BL39" i="4"/>
  <c r="BK39" i="4"/>
  <c r="BI39" i="4"/>
  <c r="BH39" i="4"/>
  <c r="BG39" i="4"/>
  <c r="BF39" i="4"/>
  <c r="BE39" i="4"/>
  <c r="BD39" i="4"/>
  <c r="BC39" i="4"/>
  <c r="BB39" i="4"/>
  <c r="AZ39" i="4"/>
  <c r="AY39" i="4"/>
  <c r="AX39" i="4"/>
  <c r="AW39" i="4"/>
  <c r="AV39" i="4"/>
  <c r="AU39" i="4"/>
  <c r="AT39" i="4"/>
  <c r="AS39" i="4"/>
  <c r="AQ39" i="4"/>
  <c r="AP39" i="4"/>
  <c r="AO39" i="4"/>
  <c r="AN39" i="4"/>
  <c r="AM39" i="4"/>
  <c r="AL39" i="4"/>
  <c r="AK39" i="4"/>
  <c r="AJ39" i="4"/>
  <c r="AH39" i="4"/>
  <c r="AG39" i="4"/>
  <c r="AF39" i="4"/>
  <c r="AE39" i="4"/>
  <c r="AD39" i="4"/>
  <c r="Y39" i="4"/>
  <c r="X39" i="4"/>
  <c r="W39" i="4"/>
  <c r="V39" i="4"/>
  <c r="U39" i="4"/>
  <c r="T39" i="4"/>
  <c r="S39" i="4"/>
  <c r="R39" i="4"/>
  <c r="Q39" i="4"/>
  <c r="P39" i="4"/>
  <c r="O39" i="4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40" i="4" l="1"/>
  <c r="BU40" i="4"/>
  <c r="BV40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39" i="4"/>
  <c r="AA40" i="4" s="1"/>
  <c r="AB39" i="4"/>
  <c r="AB40" i="4" s="1"/>
  <c r="AC39" i="4"/>
  <c r="AC40" i="4" s="1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40" i="4"/>
  <c r="CH40" i="4"/>
  <c r="CI40" i="4"/>
  <c r="CJ40" i="4"/>
  <c r="CK40" i="4"/>
  <c r="CL40" i="4"/>
  <c r="CM40" i="4"/>
  <c r="CN40" i="4"/>
  <c r="CO40" i="4"/>
  <c r="CP40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39" i="4"/>
  <c r="DY40" i="4" s="1"/>
  <c r="DZ39" i="4"/>
  <c r="DZ40" i="4" s="1"/>
  <c r="EA39" i="4"/>
  <c r="EA40" i="4" s="1"/>
  <c r="EB40" i="4"/>
  <c r="EC40" i="4"/>
  <c r="ED40" i="4"/>
  <c r="EE40" i="4"/>
  <c r="EF40" i="4"/>
  <c r="EG40" i="4"/>
  <c r="EH40" i="4"/>
  <c r="EI40" i="4"/>
  <c r="EJ40" i="4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4" l="1"/>
  <c r="D63" i="4" s="1"/>
  <c r="E62" i="4"/>
  <c r="E61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<sst xmlns="http://schemas.openxmlformats.org/spreadsheetml/2006/main" count="2323" uniqueCount="1409">
  <si>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</si>
  <si>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</si>
  <si>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</si>
  <si>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</si>
  <si>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</si>
  <si>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</si>
  <si>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</si>
  <si>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</si>
  <si>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</si>
  <si>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</si>
  <si>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</si>
  <si>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</si>
  <si>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</si>
  <si>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</si>
  <si>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</si>
  <si>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</si>
  <si>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</si>
  <si>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</si>
  <si>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</si>
  <si>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</si>
  <si>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</si>
  <si>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</si>
  <si>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</si>
  <si>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</si>
  <si>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</si>
  <si>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</si>
  <si>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</si>
  <si>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</si>
  <si>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</si>
  <si>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</si>
  <si>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</si>
  <si>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</si>
  <si>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</si>
  <si>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</si>
  <si>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</si>
  <si>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</si>
  <si>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</si>
  <si>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</si>
  <si>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</si>
  <si>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</si>
  <si>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</si>
  <si>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</si>
  <si>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</si>
  <si>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</si>
  <si>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</si>
  <si>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</si>
  <si>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</si>
  <si>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</si>
  <si>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</si>
  <si>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</si>
  <si>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</si>
  <si>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</si>
  <si>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</si>
  <si>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</si>
  <si>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</si>
  <si>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</si>
  <si>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</si>
  <si>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</si>
  <si>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</si>
  <si>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</si>
  <si>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</si>
  <si>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</si>
  <si>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</si>
  <si>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</si>
  <si>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</si>
  <si>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</si>
  <si>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</si>
  <si>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</si>
  <si>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</si>
  <si>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</si>
  <si>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</si>
  <si>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</si>
  <si>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</si>
  <si>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</si>
  <si>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</si>
  <si>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</si>
  <si>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</si>
  <si>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</si>
  <si>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</si>
  <si>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</si>
  <si>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</si>
  <si>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</si>
  <si>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</si>
  <si>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</si>
  <si>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</si>
  <si>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</si>
  <si>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</si>
  <si>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</si>
  <si>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</si>
  <si>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</si>
  <si>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</si>
  <si>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</si>
  <si>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</si>
  <si>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</si>
  <si>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</si>
  <si>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</si>
  <si>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</si>
  <si>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</si>
  <si>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</si>
  <si>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</si>
  <si>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</si>
  <si>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</si>
  <si>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</si>
  <si>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</si>
  <si>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</si>
  <si>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</si>
  <si>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</si>
  <si>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</si>
  <si>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</si>
  <si>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</si>
  <si>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</si>
  <si>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</si>
  <si>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</si>
  <si>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</si>
  <si>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</si>
  <si>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</si>
  <si>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</si>
  <si>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</si>
  <si>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</si>
  <si>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</si>
  <si>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</si>
  <si>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</si>
  <si>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</si>
  <si>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</si>
  <si>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</si>
  <si>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</si>
  <si>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</si>
  <si>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</si>
  <si>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</si>
  <si>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</si>
  <si>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</si>
  <si>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</si>
  <si>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</si>
  <si>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</si>
  <si>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</si>
  <si>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</si>
  <si>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</si>
  <si>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</si>
  <si>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</si>
  <si>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</si>
  <si>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</si>
  <si>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</si>
  <si>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</si>
  <si>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</si>
  <si>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</si>
  <si>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</si>
  <si>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</si>
  <si>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</si>
  <si>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</si>
  <si>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</si>
  <si>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</si>
  <si>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</si>
  <si>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</si>
  <si>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</si>
  <si>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</si>
  <si>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</si>
  <si>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</si>
  <si>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</si>
  <si>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</si>
  <si>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</si>
  <si>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</si>
  <si>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</si>
  <si>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</si>
  <si>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</si>
  <si>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</si>
  <si>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</si>
  <si>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</si>
  <si>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</si>
  <si>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</si>
  <si>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</si>
  <si>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</si>
  <si>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</si>
  <si>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</si>
  <si>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</si>
  <si>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</si>
  <si>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</si>
  <si>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</si>
  <si>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</si>
  <si>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</si>
  <si>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</si>
  <si>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</si>
  <si>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</si>
  <si>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</si>
  <si>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</si>
  <si>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</si>
  <si>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</si>
  <si>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</si>
  <si>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</si>
  <si>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</si>
  <si>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</si>
  <si>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</si>
  <si>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</si>
  <si>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</si>
  <si>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</si>
  <si>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</si>
  <si>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</si>
  <si>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</si>
  <si>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</si>
  <si>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</si>
  <si>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</si>
  <si>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</si>
  <si>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</si>
  <si>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</si>
  <si>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</si>
  <si>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</si>
  <si>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</si>
  <si>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</si>
  <si>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</si>
  <si>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</si>
  <si>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</si>
  <si>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</si>
  <si>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</si>
  <si>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</si>
  <si>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</si>
  <si>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</si>
  <si>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</si>
  <si>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</si>
  <si>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</si>
  <si>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</si>
  <si>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</si>
  <si>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</si>
  <si>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</si>
  <si>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</si>
  <si>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</si>
  <si>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</si>
  <si>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</si>
  <si>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</si>
  <si>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</si>
  <si>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</si>
  <si>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</si>
  <si>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</si>
  <si>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</si>
  <si>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</si>
  <si>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</si>
  <si>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</si>
  <si>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</si>
  <si>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</si>
  <si>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</si>
  <si>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</si>
  <si>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</si>
  <si>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</si>
  <si>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</si>
  <si>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</si>
  <si>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</si>
  <si>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</si>
  <si>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</si>
  <si>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</si>
  <si>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</si>
  <si>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</si>
  <si>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</si>
  <si>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</si>
  <si>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</si>
  <si>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</si>
  <si>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</si>
  <si>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</si>
  <si>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</si>
  <si>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</si>
  <si>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</si>
  <si>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</si>
  <si>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</si>
  <si>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</si>
  <si>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</si>
  <si>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</si>
  <si>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</si>
  <si>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</si>
  <si>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</si>
  <si>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</si>
  <si>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</si>
  <si>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</si>
  <si>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</si>
  <si>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</si>
  <si>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</si>
  <si>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</si>
  <si>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</si>
  <si>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</si>
  <si>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</si>
  <si>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</si>
  <si>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</si>
  <si>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</si>
  <si>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</si>
  <si>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</si>
  <si>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</si>
  <si>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</si>
  <si>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</si>
  <si>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</si>
  <si>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</si>
  <si>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</si>
  <si>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</si>
  <si>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</si>
  <si>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</si>
  <si>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</si>
  <si>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</si>
  <si>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</si>
  <si>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</si>
  <si>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</si>
  <si>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</si>
  <si>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</si>
  <si>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</si>
  <si>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</si>
  <si>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</si>
  <si>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</si>
  <si>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</si>
  <si>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</si>
  <si>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</si>
  <si>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</si>
  <si>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</si>
  <si>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</si>
  <si>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</si>
  <si>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</si>
  <si>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</si>
  <si>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</si>
  <si>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</si>
  <si>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</si>
  <si>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</si>
  <si>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</si>
  <si>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</si>
  <si>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</si>
  <si>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</si>
  <si>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</si>
  <si>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</si>
  <si>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</si>
  <si>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</si>
  <si>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</si>
  <si>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</si>
  <si>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</si>
  <si>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</si>
  <si>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</si>
  <si>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</si>
  <si>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</si>
  <si>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</si>
  <si>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</si>
  <si>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</si>
  <si>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</si>
  <si>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</si>
  <si>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</si>
  <si>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</si>
  <si>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</si>
  <si>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</si>
  <si>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</si>
  <si>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</si>
  <si>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</si>
  <si>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</si>
  <si>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</si>
  <si>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</si>
  <si>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</si>
  <si>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</si>
  <si>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</si>
  <si>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</si>
  <si>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</si>
  <si>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</si>
  <si>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</si>
  <si>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</si>
  <si>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</si>
  <si>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</si>
  <si>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</si>
  <si>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</si>
  <si>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</si>
  <si>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</si>
  <si>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</si>
  <si>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</si>
  <si>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</si>
  <si>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</si>
  <si>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</si>
  <si>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</si>
  <si>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</si>
  <si>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</si>
  <si>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</si>
  <si>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</si>
  <si>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</si>
  <si>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</si>
  <si>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</si>
  <si>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</si>
  <si>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</si>
  <si>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</si>
  <si>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</si>
  <si>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</si>
  <si>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</si>
  <si>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</si>
  <si>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</si>
  <si>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</si>
  <si>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</si>
  <si>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</si>
  <si>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</si>
  <si>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</si>
  <si>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</si>
  <si>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</si>
  <si>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</si>
  <si>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</si>
  <si>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</si>
  <si>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</si>
  <si>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</si>
  <si>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</si>
  <si>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</si>
  <si>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</si>
  <si>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</si>
  <si>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</si>
  <si>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</si>
  <si>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</si>
  <si>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</si>
  <si>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</si>
  <si>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</si>
  <si>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</si>
  <si>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</si>
  <si>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</si>
  <si>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</si>
  <si>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</si>
  <si>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</si>
  <si>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</si>
  <si>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</si>
  <si>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</si>
  <si>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</si>
  <si>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</si>
  <si>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</si>
  <si>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</si>
  <si>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</si>
  <si>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</si>
  <si>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</si>
  <si>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</si>
  <si>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</si>
  <si>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</si>
  <si>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</si>
  <si>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</si>
  <si>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</si>
  <si>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</si>
  <si>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</si>
  <si>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</si>
  <si>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</si>
  <si>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</si>
  <si>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</si>
  <si>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</si>
  <si>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</si>
  <si>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</si>
  <si>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</si>
  <si>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</si>
  <si>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</si>
  <si>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</si>
  <si>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</si>
  <si>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</si>
  <si>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</si>
  <si>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</si>
  <si>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</si>
  <si>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</si>
  <si>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</si>
  <si>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</si>
  <si>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</si>
  <si>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</si>
  <si>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</si>
  <si>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</si>
  <si>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</si>
  <si>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</si>
  <si>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</si>
  <si>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</si>
  <si>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</si>
  <si>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</si>
  <si>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</si>
  <si>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</si>
  <si>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</si>
  <si>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</si>
  <si>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</si>
  <si>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</si>
  <si>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</si>
  <si>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</si>
  <si>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</si>
  <si>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</si>
  <si>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</si>
  <si>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</si>
  <si>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</si>
  <si>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</si>
  <si>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</si>
  <si>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</si>
  <si>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</si>
  <si>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</si>
  <si>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</si>
  <si>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</si>
  <si>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</si>
  <si>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</si>
  <si>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</si>
  <si>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</si>
  <si>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</si>
  <si>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</si>
  <si>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</si>
  <si>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</si>
  <si>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</si>
  <si>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</si>
  <si>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</si>
  <si>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</si>
  <si>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</si>
  <si>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</si>
  <si>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</si>
  <si>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</si>
  <si>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</si>
  <si>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</si>
  <si>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</si>
  <si>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</si>
  <si>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</si>
  <si>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</si>
  <si>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</si>
  <si>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</si>
  <si>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</si>
  <si>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</si>
  <si>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</si>
  <si>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</si>
  <si>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</si>
  <si>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</si>
  <si>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</si>
  <si>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</si>
  <si>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</si>
  <si>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</si>
  <si>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</si>
  <si>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</si>
  <si>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</si>
  <si>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</si>
  <si>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</si>
  <si>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</si>
  <si>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</si>
  <si>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</si>
  <si>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</si>
  <si>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</si>
  <si>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</si>
  <si>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</si>
  <si>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</si>
  <si>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</si>
  <si>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</si>
  <si>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</si>
  <si>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</si>
  <si>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</si>
  <si>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</si>
  <si>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</si>
  <si>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</si>
  <si>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</si>
  <si>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</si>
  <si>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</si>
  <si>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</si>
  <si>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</si>
  <si>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</si>
  <si>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</si>
  <si>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</si>
  <si>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</si>
  <si>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</si>
  <si>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</si>
  <si>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</si>
  <si>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</si>
  <si>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</si>
  <si>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</si>
  <si>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</si>
  <si>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</si>
  <si>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</si>
  <si>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</si>
  <si>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</si>
  <si>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</si>
  <si>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</si>
  <si>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</si>
  <si>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</si>
  <si>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</si>
  <si>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</si>
  <si>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</si>
  <si>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</si>
  <si>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</si>
  <si>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</si>
  <si>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</si>
  <si>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</si>
  <si>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</si>
  <si>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</si>
  <si>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</si>
  <si>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</si>
  <si>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</si>
  <si>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</si>
  <si>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</si>
  <si>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</si>
  <si>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</si>
  <si>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</si>
  <si>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</si>
  <si>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</si>
  <si>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</si>
  <si>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</si>
  <si>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</si>
  <si>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</si>
  <si>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</si>
  <si>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</si>
  <si>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</si>
  <si>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</si>
  <si>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</si>
  <si>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</si>
  <si>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</si>
  <si>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</si>
  <si>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</si>
  <si>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</si>
  <si>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</si>
  <si>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</si>
  <si>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</si>
  <si>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</si>
  <si>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</si>
  <si>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</si>
  <si>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</si>
  <si>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</si>
  <si>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</si>
  <si>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</si>
  <si>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</si>
  <si>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</si>
  <si>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</si>
  <si>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</si>
  <si>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</si>
  <si>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</si>
  <si>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</si>
  <si>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</si>
  <si>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</si>
  <si>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</si>
  <si>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</si>
  <si>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</si>
  <si>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</si>
  <si>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</si>
  <si>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</si>
  <si>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</si>
  <si>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</si>
  <si>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</si>
  <si>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</si>
  <si>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</si>
  <si>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</si>
  <si>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</si>
  <si>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</si>
  <si>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</si>
  <si>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</si>
  <si>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</si>
  <si>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</si>
  <si>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</si>
  <si>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</si>
  <si>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</si>
  <si>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</si>
  <si>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</si>
  <si>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</si>
  <si>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</si>
  <si>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</si>
  <si>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</si>
  <si>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</si>
  <si>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</si>
  <si>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</si>
  <si>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</si>
  <si>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</si>
  <si>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</si>
  <si>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</si>
  <si>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</si>
  <si>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</si>
  <si>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</si>
  <si>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</si>
  <si>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</si>
  <si>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</si>
  <si>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</si>
  <si>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</si>
  <si>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</si>
  <si>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</si>
  <si>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</si>
  <si>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</si>
  <si>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</si>
  <si>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</si>
  <si>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</si>
  <si>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</si>
  <si>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</si>
  <si>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</si>
  <si>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</si>
  <si>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</si>
  <si>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</si>
  <si>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</si>
  <si>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</si>
  <si>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</si>
  <si>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</si>
  <si>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</si>
  <si>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</si>
  <si>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</si>
  <si>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</si>
  <si>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</si>
  <si>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</si>
  <si>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</si>
  <si>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</si>
  <si>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</si>
  <si>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</si>
  <si>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</si>
  <si>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</si>
  <si>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</si>
  <si>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</si>
  <si>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</si>
  <si>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</si>
  <si>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</si>
  <si>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</si>
  <si>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</si>
  <si>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</si>
  <si>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</si>
  <si>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</si>
  <si>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</si>
  <si>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</si>
  <si>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</si>
  <si>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</si>
  <si>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</si>
  <si>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</si>
  <si>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</si>
  <si>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</si>
  <si>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</si>
  <si>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</si>
  <si>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</si>
  <si>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</si>
  <si>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</si>
  <si>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</si>
  <si>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</si>
  <si>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</si>
  <si>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</si>
  <si>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</si>
  <si>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</si>
  <si>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</si>
  <si>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</si>
  <si>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</si>
  <si>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</si>
  <si>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</si>
  <si>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</si>
  <si>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</si>
  <si>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</si>
  <si>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</si>
  <si>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</si>
  <si>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</si>
  <si>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</si>
  <si>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</si>
  <si>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</si>
  <si>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</si>
  <si>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</si>
  <si>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</si>
  <si>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</si>
  <si>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</si>
  <si>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</si>
  <si>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</si>
  <si>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</si>
  <si>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</si>
  <si>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</si>
  <si>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</si>
  <si>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</si>
  <si>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</si>
  <si>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</si>
  <si>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</si>
  <si>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</si>
  <si>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</si>
  <si>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</si>
  <si>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</si>
  <si>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</si>
  <si>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</si>
  <si>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</si>
  <si>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</si>
  <si>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</si>
  <si>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</si>
  <si>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</si>
  <si>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</si>
  <si>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</si>
  <si>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</si>
  <si>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</si>
  <si>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</si>
  <si>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</si>
  <si>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</si>
  <si>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</si>
  <si>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</si>
  <si>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</si>
  <si>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</si>
  <si>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</si>
  <si>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</si>
  <si>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</si>
  <si>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</si>
  <si>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</si>
  <si>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</si>
  <si>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</si>
  <si>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</si>
  <si>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</si>
  <si>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</si>
  <si>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</si>
  <si>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</si>
  <si>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</si>
  <si>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</si>
  <si>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</si>
  <si>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</si>
  <si>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</si>
  <si>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</si>
  <si>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</si>
  <si>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</si>
  <si>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</si>
  <si>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</si>
  <si>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</si>
  <si>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</si>
  <si>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</si>
  <si>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</si>
  <si>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</si>
  <si>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</si>
  <si>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</si>
  <si>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</si>
  <si>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</si>
  <si>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</si>
  <si>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</si>
  <si>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</si>
  <si>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</si>
  <si>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</si>
  <si>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</si>
  <si>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</si>
  <si>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</si>
  <si>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</si>
  <si>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</si>
  <si>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</si>
  <si>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</si>
  <si>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</si>
  <si>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</si>
  <si>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</si>
  <si>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</si>
  <si>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</si>
  <si>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</si>
  <si>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</si>
  <si>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</si>
  <si>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</si>
  <si>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</si>
  <si>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</si>
  <si>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</si>
  <si>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</si>
  <si>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</si>
  <si>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</si>
  <si>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</si>
  <si>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</si>
  <si>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</si>
  <si>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</si>
  <si>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</si>
  <si>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</si>
  <si>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</si>
  <si>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</si>
  <si>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</si>
  <si>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</si>
  <si>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</si>
  <si>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</si>
  <si>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</si>
  <si>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</si>
  <si>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</si>
  <si>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</si>
  <si>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</si>
  <si>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</si>
  <si>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</si>
  <si>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</si>
  <si>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</si>
  <si>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</si>
  <si>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</si>
  <si>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</si>
  <si>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</si>
  <si>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</si>
  <si>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</si>
  <si>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</si>
  <si>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</si>
  <si>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</si>
  <si>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</si>
  <si>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</si>
  <si>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</si>
  <si>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</si>
  <si>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</si>
  <si>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</si>
  <si>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</si>
  <si>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</si>
  <si>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</si>
  <si>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</si>
  <si>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</si>
  <si>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</si>
  <si>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</si>
  <si>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</si>
  <si>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</si>
  <si>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</si>
  <si>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</si>
  <si>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</si>
  <si>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</si>
  <si>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</si>
  <si>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</si>
  <si>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</si>
  <si>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</si>
  <si>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</si>
  <si>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</si>
  <si>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</si>
  <si>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</si>
  <si>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</si>
  <si>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</si>
  <si>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</si>
  <si>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</si>
  <si>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</si>
  <si>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</si>
  <si>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</si>
  <si>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</si>
  <si>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</si>
  <si>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</si>
  <si>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</si>
  <si>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</si>
  <si>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</si>
  <si>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</si>
  <si>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</si>
  <si>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</si>
  <si>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</si>
  <si>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</si>
  <si>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</si>
  <si>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</si>
  <si>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</si>
  <si>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</si>
  <si>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</si>
  <si>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</si>
  <si>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</si>
  <si>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</si>
  <si>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</si>
  <si>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</si>
  <si>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</si>
  <si>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</si>
  <si>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</si>
  <si>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</si>
  <si>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</si>
  <si>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</si>
  <si>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</si>
  <si>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</si>
  <si>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</si>
  <si>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</si>
  <si>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</si>
  <si>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</si>
  <si>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</si>
  <si>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</si>
  <si>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</si>
  <si>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</si>
  <si>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</si>
  <si>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</si>
  <si>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</si>
  <si>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</si>
  <si>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</si>
  <si>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</si>
  <si>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</si>
  <si>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</si>
  <si>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</si>
  <si>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</si>
  <si>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</si>
  <si>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</si>
  <si>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</si>
  <si>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</si>
  <si>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</si>
  <si>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</si>
  <si>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</si>
  <si>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</si>
  <si>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</si>
  <si>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</si>
  <si>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</si>
  <si>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</si>
  <si>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</si>
  <si>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</si>
  <si>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</si>
  <si>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</si>
  <si>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</si>
  <si>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</si>
  <si>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</si>
  <si>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</si>
  <si>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</si>
  <si>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</si>
  <si>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</si>
  <si>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</si>
  <si>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</si>
  <si>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</si>
  <si>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</si>
  <si>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</si>
  <si>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</si>
  <si>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</si>
  <si>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</si>
  <si>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</si>
  <si>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</si>
  <si>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</si>
  <si>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</si>
  <si>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</si>
  <si>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</si>
  <si>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</si>
  <si>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</si>
  <si>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</si>
  <si>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</si>
  <si>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</si>
  <si>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</si>
  <si>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</si>
  <si>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</si>
  <si>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</si>
  <si>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</si>
  <si>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</si>
  <si>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</si>
  <si>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</si>
  <si>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</si>
  <si>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</si>
  <si>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</si>
  <si>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</si>
  <si>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</si>
  <si>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</si>
  <si>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</si>
  <si>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</si>
  <si>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</si>
  <si>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</si>
  <si>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</si>
  <si>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</si>
  <si>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</si>
  <si>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</si>
  <si>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</si>
  <si>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</si>
  <si>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</si>
  <si>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</si>
  <si>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</si>
  <si>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</si>
  <si>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</si>
  <si>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</si>
  <si>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</si>
  <si>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</si>
  <si>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</si>
  <si>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</si>
  <si>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</si>
  <si>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</si>
  <si>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</si>
  <si>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</si>
  <si>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</si>
  <si>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</si>
  <si>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</si>
  <si>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</si>
  <si>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</si>
  <si>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</si>
  <si>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</si>
  <si>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</si>
  <si>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</si>
  <si>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</si>
  <si>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</si>
  <si>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</si>
  <si>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</si>
  <si>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</si>
  <si>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</si>
  <si>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</si>
  <si>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</si>
  <si>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</si>
  <si>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</si>
  <si>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</si>
  <si>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</si>
  <si>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</si>
  <si>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</si>
  <si>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</si>
  <si>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</si>
  <si>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</si>
  <si>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</si>
  <si>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</si>
  <si>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</si>
  <si>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</si>
  <si>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</si>
  <si>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</si>
  <si>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</si>
  <si>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</si>
  <si>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</si>
  <si>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</si>
  <si>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</si>
  <si>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</si>
  <si>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</si>
  <si>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</si>
  <si>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</si>
  <si>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</si>
  <si>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</si>
  <si>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</si>
  <si>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</si>
  <si>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</si>
  <si>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</si>
  <si>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</si>
  <si>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</si>
  <si>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</si>
  <si>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</si>
  <si>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</si>
  <si>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</si>
  <si>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</si>
  <si>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</si>
  <si>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</si>
  <si>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</si>
  <si>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</si>
  <si>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</si>
  <si>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</si>
  <si>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</si>
  <si>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</si>
  <si>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</si>
  <si>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</si>
  <si>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</si>
  <si>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</si>
  <si>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</si>
  <si>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</si>
  <si>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</si>
  <si>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</si>
  <si>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</si>
  <si>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</si>
  <si>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</si>
  <si>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</si>
  <si>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</si>
  <si>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</si>
  <si>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</si>
  <si>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</si>
  <si>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</si>
  <si>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</si>
  <si>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</si>
  <si>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</si>
  <si>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</si>
  <si>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</si>
  <si>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</si>
  <si>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</si>
  <si>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</si>
  <si>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</si>
  <si>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</si>
  <si>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</si>
  <si>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</si>
  <si>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</si>
  <si>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</si>
  <si>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</si>
  <si>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</si>
  <si>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</si>
  <si>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</si>
  <si>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</si>
  <si>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</si>
  <si>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</si>
  <si>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</si>
  <si>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</si>
  <si>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</si>
  <si>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</si>
  <si>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</si>
  <si>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</si>
  <si>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</si>
  <si>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</si>
  <si>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</si>
  <si>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</si>
  <si>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</si>
  <si>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</si>
  <si>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</si>
  <si>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</si>
  <si>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</si>
  <si>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</si>
  <si>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</si>
  <si>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</si>
  <si>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</si>
  <si>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</si>
  <si>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</si>
  <si>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</si>
  <si>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</si>
  <si>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</si>
  <si>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</si>
  <si>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</si>
  <si>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</si>
  <si>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</si>
  <si>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</si>
  <si>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</si>
  <si>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</si>
  <si>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</si>
  <si>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</si>
  <si>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</si>
  <si>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</si>
  <si>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</si>
  <si>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</si>
  <si>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</si>
  <si>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</si>
  <si>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</si>
  <si>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</si>
  <si>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</si>
  <si>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</si>
  <si>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</si>
  <si>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</si>
  <si>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</si>
  <si>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</si>
  <si>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</si>
  <si>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</si>
  <si>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</si>
  <si>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</si>
  <si>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</si>
  <si>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</si>
  <si>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</si>
  <si>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</si>
  <si>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</si>
  <si>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</si>
  <si>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</si>
  <si>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</si>
  <si>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</si>
  <si>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</si>
  <si>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</si>
  <si>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</si>
  <si>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</si>
  <si>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</si>
  <si>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</si>
  <si>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</si>
  <si>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</si>
  <si>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</si>
  <si>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</si>
  <si>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</si>
  <si>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</si>
  <si>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</si>
  <si>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</si>
  <si>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</si>
  <si>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</si>
  <si>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</si>
  <si>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</si>
  <si>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</si>
  <si>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</si>
  <si>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</si>
  <si>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</si>
  <si>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</si>
  <si>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</si>
  <si>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</si>
  <si>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</si>
  <si>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</si>
  <si>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</si>
  <si>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</si>
  <si>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</si>
  <si>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</si>
  <si>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</si>
  <si>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</si>
  <si>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</si>
  <si>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</si>
  <si>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</si>
  <si>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</si>
  <si>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</si>
  <si>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</si>
  <si>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</si>
  <si>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</si>
  <si>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</si>
  <si>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</si>
  <si>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</si>
  <si>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</si>
  <si>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</si>
  <si>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</si>
  <si>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</si>
  <si>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</si>
  <si>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</si>
  <si>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</si>
  <si>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</si>
  <si>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</si>
  <si>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</si>
  <si>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</si>
  <si>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</si>
  <si>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</si>
  <si>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</si>
  <si>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</si>
  <si>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</si>
  <si>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</si>
  <si>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</si>
  <si>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</si>
  <si>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</si>
  <si>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</si>
  <si>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</si>
  <si>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</si>
  <si>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</si>
  <si>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</si>
  <si>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</si>
  <si>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</si>
  <si>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</si>
  <si>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</si>
  <si>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</si>
  <si>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</si>
  <si>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</si>
  <si>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</si>
  <si>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</si>
  <si>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</si>
  <si>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</si>
  <si>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</si>
  <si>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</si>
  <si>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</si>
  <si>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</si>
  <si>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</si>
  <si>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</si>
  <si>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</si>
  <si>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</si>
  <si>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</si>
  <si>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</si>
  <si>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</si>
  <si>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</si>
  <si>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</si>
  <si>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</si>
  <si>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</si>
  <si>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</si>
  <si>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</si>
  <si>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</si>
  <si>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</si>
  <si>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</si>
  <si>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</si>
  <si>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</si>
  <si>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</si>
  <si>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</si>
  <si>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</si>
  <si>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</si>
  <si>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</si>
  <si>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</si>
  <si>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</si>
  <si>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</si>
  <si>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</si>
  <si>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</si>
  <si>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</si>
  <si>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</si>
  <si>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</si>
  <si>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</si>
  <si>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</si>
  <si>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</si>
  <si>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</si>
  <si>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</si>
  <si>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</si>
  <si>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</si>
  <si>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</si>
  <si>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</si>
  <si>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</si>
  <si>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</si>
  <si>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</si>
  <si>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</si>
  <si>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</si>
  <si>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</si>
  <si>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</si>
  <si>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</si>
  <si>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</si>
  <si>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</si>
  <si>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</si>
  <si>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</si>
  <si>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</si>
  <si>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</si>
  <si>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</si>
  <si>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</si>
  <si>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</si>
  <si>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</si>
  <si>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</si>
  <si>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</si>
  <si>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</si>
  <si>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</si>
  <si>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</si>
  <si>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</si>
  <si>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</si>
  <si>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</si>
  <si>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</si>
  <si>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</si>
  <si>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</si>
  <si>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</si>
  <si>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</si>
  <si>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</si>
  <si>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</si>
  <si>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</si>
  <si>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</si>
  <si>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</si>
  <si>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</si>
  <si>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</si>
  <si>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</si>
  <si>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</si>
  <si>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</si>
  <si>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</si>
  <si>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</si>
  <si>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</si>
  <si>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</si>
  <si>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</si>
  <si>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</si>
  <si>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</si>
  <si>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</si>
  <si>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</si>
  <si>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</si>
  <si>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</si>
  <si>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</si>
  <si>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</si>
  <si>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</si>
  <si>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</si>
  <si>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</si>
  <si>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</si>
  <si>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</si>
  <si>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</si>
  <si>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</si>
  <si>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</si>
  <si>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</si>
  <si>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</si>
  <si>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</si>
  <si>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</si>
  <si>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</si>
  <si>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</si>
  <si>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</si>
  <si>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</si>
  <si>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</si>
  <si>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</si>
  <si>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</si>
  <si>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</si>
  <si>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</si>
  <si>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</si>
  <si>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</si>
  <si>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</si>
  <si>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</si>
  <si>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</si>
  <si>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</si>
  <si>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</si>
  <si>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</si>
  <si>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</si>
  <si>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</si>
  <si>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</si>
  <si>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</si>
  <si>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</si>
  <si>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</si>
  <si>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</si>
  <si>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</si>
  <si>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</si>
  <si>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</si>
  <si>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</si>
  <si>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     2023-2024ж                              Топ:    "Балдәурен"                Өткізу кезеңі:    Аралық                      Өткізу мерзімі:    Қаңтар</t>
  </si>
  <si>
    <t xml:space="preserve">Құрманбек Аяла </t>
  </si>
  <si>
    <t>Анвар Абзал</t>
  </si>
  <si>
    <t>Сансызбай Әсел</t>
  </si>
  <si>
    <t>Садықбай Асия</t>
  </si>
  <si>
    <t>Келес Дархан</t>
  </si>
  <si>
    <t>Туганбай Бақдәулет</t>
  </si>
  <si>
    <t xml:space="preserve">Әбдіманап Ертұрғған </t>
  </si>
  <si>
    <t>Курбаныш Рауан</t>
  </si>
  <si>
    <t>Мусрали Бекнұр</t>
  </si>
  <si>
    <t>Бахтияр Бектөре</t>
  </si>
  <si>
    <t>Фазиллидин Асылым</t>
  </si>
  <si>
    <t>Садыкбай Ахмад</t>
  </si>
  <si>
    <t>Жарылхасын Хасен</t>
  </si>
  <si>
    <t>Уразбаева Раяна</t>
  </si>
  <si>
    <t>Суиндик Зере</t>
  </si>
  <si>
    <t>Ильдос Балым</t>
  </si>
  <si>
    <t>Садыкбай Мұса</t>
  </si>
  <si>
    <t>Абдисеит Бекнұр</t>
  </si>
  <si>
    <t>Нұрсұлтан Айдын</t>
  </si>
  <si>
    <t>Алгабек Бақытжан</t>
  </si>
  <si>
    <t>Рахматулла Әдеміай</t>
  </si>
  <si>
    <t>Байбури Ерасыл</t>
  </si>
  <si>
    <t>Бақытжан Гүлім</t>
  </si>
  <si>
    <t>Дусинбай Әселай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</si>
</sst>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0" fillId="0" borderId="1" xfId="0" applyFont="1" applyBorder="1"/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44" workbookViewId="0">
      <selection activeCell="Q26" sqref="Q26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8" t="s">
        <v>1379</v>
      </c>
      <c r="DN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6" t="s">
        <v>88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115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4" ht="15" customHeight="1" x14ac:dyDescent="0.3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4" t="s">
        <v>116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117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99999999999999" hidden="1" customHeight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4"/>
      <c r="B11" s="84"/>
      <c r="C11" s="77" t="s">
        <v>846</v>
      </c>
      <c r="D11" s="77"/>
      <c r="E11" s="77"/>
      <c r="F11" s="77"/>
      <c r="G11" s="77"/>
      <c r="H11" s="77"/>
      <c r="I11" s="77"/>
      <c r="J11" s="77"/>
      <c r="K11" s="77"/>
      <c r="L11" s="77" t="s">
        <v>849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846</v>
      </c>
      <c r="Y11" s="77"/>
      <c r="Z11" s="77"/>
      <c r="AA11" s="77"/>
      <c r="AB11" s="77"/>
      <c r="AC11" s="77"/>
      <c r="AD11" s="77"/>
      <c r="AE11" s="77"/>
      <c r="AF11" s="77"/>
      <c r="AG11" s="77" t="s">
        <v>849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3" t="s">
        <v>846</v>
      </c>
      <c r="AT11" s="73"/>
      <c r="AU11" s="73"/>
      <c r="AV11" s="73"/>
      <c r="AW11" s="73"/>
      <c r="AX11" s="73"/>
      <c r="AY11" s="73" t="s">
        <v>849</v>
      </c>
      <c r="AZ11" s="73"/>
      <c r="BA11" s="73"/>
      <c r="BB11" s="73"/>
      <c r="BC11" s="73"/>
      <c r="BD11" s="73"/>
      <c r="BE11" s="73"/>
      <c r="BF11" s="73"/>
      <c r="BG11" s="73"/>
      <c r="BH11" s="73" t="s">
        <v>846</v>
      </c>
      <c r="BI11" s="73"/>
      <c r="BJ11" s="73"/>
      <c r="BK11" s="73"/>
      <c r="BL11" s="73"/>
      <c r="BM11" s="73"/>
      <c r="BN11" s="73" t="s">
        <v>849</v>
      </c>
      <c r="BO11" s="73"/>
      <c r="BP11" s="73"/>
      <c r="BQ11" s="73"/>
      <c r="BR11" s="73"/>
      <c r="BS11" s="73"/>
      <c r="BT11" s="73"/>
      <c r="BU11" s="73"/>
      <c r="BV11" s="73"/>
      <c r="BW11" s="73" t="s">
        <v>846</v>
      </c>
      <c r="BX11" s="73"/>
      <c r="BY11" s="73"/>
      <c r="BZ11" s="73"/>
      <c r="CA11" s="73"/>
      <c r="CB11" s="73"/>
      <c r="CC11" s="73" t="s">
        <v>849</v>
      </c>
      <c r="CD11" s="73"/>
      <c r="CE11" s="73"/>
      <c r="CF11" s="73"/>
      <c r="CG11" s="73"/>
      <c r="CH11" s="73"/>
      <c r="CI11" s="73" t="s">
        <v>846</v>
      </c>
      <c r="CJ11" s="73"/>
      <c r="CK11" s="73"/>
      <c r="CL11" s="73"/>
      <c r="CM11" s="73"/>
      <c r="CN11" s="73"/>
      <c r="CO11" s="73"/>
      <c r="CP11" s="73"/>
      <c r="CQ11" s="73"/>
      <c r="CR11" s="73" t="s">
        <v>849</v>
      </c>
      <c r="CS11" s="73"/>
      <c r="CT11" s="73"/>
      <c r="CU11" s="73"/>
      <c r="CV11" s="73"/>
      <c r="CW11" s="73"/>
      <c r="CX11" s="73"/>
      <c r="CY11" s="73"/>
      <c r="CZ11" s="73"/>
      <c r="DA11" s="73" t="s">
        <v>846</v>
      </c>
      <c r="DB11" s="73"/>
      <c r="DC11" s="73"/>
      <c r="DD11" s="73"/>
      <c r="DE11" s="73"/>
      <c r="DF11" s="73"/>
      <c r="DG11" s="73" t="s">
        <v>849</v>
      </c>
      <c r="DH11" s="73"/>
      <c r="DI11" s="73"/>
      <c r="DJ11" s="73"/>
      <c r="DK11" s="73"/>
      <c r="DL11" s="73"/>
      <c r="DM11" s="73"/>
      <c r="DN11" s="73"/>
      <c r="DO11" s="73"/>
    </row>
    <row r="12" spans="1:254" ht="15.6" customHeight="1" x14ac:dyDescent="0.3">
      <c r="A12" s="84"/>
      <c r="B12" s="84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54" ht="60" customHeight="1" x14ac:dyDescent="0.3">
      <c r="A13" s="84"/>
      <c r="B13" s="84"/>
      <c r="C13" s="83" t="s">
        <v>843</v>
      </c>
      <c r="D13" s="83"/>
      <c r="E13" s="83"/>
      <c r="F13" s="83" t="s">
        <v>1338</v>
      </c>
      <c r="G13" s="83"/>
      <c r="H13" s="83"/>
      <c r="I13" s="83" t="s">
        <v>29</v>
      </c>
      <c r="J13" s="83"/>
      <c r="K13" s="83"/>
      <c r="L13" s="83" t="s">
        <v>37</v>
      </c>
      <c r="M13" s="83"/>
      <c r="N13" s="83"/>
      <c r="O13" s="83" t="s">
        <v>39</v>
      </c>
      <c r="P13" s="83"/>
      <c r="Q13" s="83"/>
      <c r="R13" s="83" t="s">
        <v>40</v>
      </c>
      <c r="S13" s="83"/>
      <c r="T13" s="83"/>
      <c r="U13" s="83" t="s">
        <v>43</v>
      </c>
      <c r="V13" s="83"/>
      <c r="W13" s="83"/>
      <c r="X13" s="83" t="s">
        <v>850</v>
      </c>
      <c r="Y13" s="83"/>
      <c r="Z13" s="83"/>
      <c r="AA13" s="83" t="s">
        <v>852</v>
      </c>
      <c r="AB13" s="83"/>
      <c r="AC13" s="83"/>
      <c r="AD13" s="83" t="s">
        <v>854</v>
      </c>
      <c r="AE13" s="83"/>
      <c r="AF13" s="83"/>
      <c r="AG13" s="83" t="s">
        <v>856</v>
      </c>
      <c r="AH13" s="83"/>
      <c r="AI13" s="83"/>
      <c r="AJ13" s="83" t="s">
        <v>858</v>
      </c>
      <c r="AK13" s="83"/>
      <c r="AL13" s="83"/>
      <c r="AM13" s="83" t="s">
        <v>862</v>
      </c>
      <c r="AN13" s="83"/>
      <c r="AO13" s="83"/>
      <c r="AP13" s="83" t="s">
        <v>863</v>
      </c>
      <c r="AQ13" s="83"/>
      <c r="AR13" s="83"/>
      <c r="AS13" s="83" t="s">
        <v>865</v>
      </c>
      <c r="AT13" s="83"/>
      <c r="AU13" s="83"/>
      <c r="AV13" s="83" t="s">
        <v>866</v>
      </c>
      <c r="AW13" s="83"/>
      <c r="AX13" s="83"/>
      <c r="AY13" s="83" t="s">
        <v>869</v>
      </c>
      <c r="AZ13" s="83"/>
      <c r="BA13" s="83"/>
      <c r="BB13" s="83" t="s">
        <v>870</v>
      </c>
      <c r="BC13" s="83"/>
      <c r="BD13" s="83"/>
      <c r="BE13" s="83" t="s">
        <v>873</v>
      </c>
      <c r="BF13" s="83"/>
      <c r="BG13" s="83"/>
      <c r="BH13" s="83" t="s">
        <v>874</v>
      </c>
      <c r="BI13" s="83"/>
      <c r="BJ13" s="83"/>
      <c r="BK13" s="83" t="s">
        <v>878</v>
      </c>
      <c r="BL13" s="83"/>
      <c r="BM13" s="83"/>
      <c r="BN13" s="83" t="s">
        <v>877</v>
      </c>
      <c r="BO13" s="83"/>
      <c r="BP13" s="83"/>
      <c r="BQ13" s="83" t="s">
        <v>879</v>
      </c>
      <c r="BR13" s="83"/>
      <c r="BS13" s="83"/>
      <c r="BT13" s="83" t="s">
        <v>880</v>
      </c>
      <c r="BU13" s="83"/>
      <c r="BV13" s="83"/>
      <c r="BW13" s="83" t="s">
        <v>882</v>
      </c>
      <c r="BX13" s="83"/>
      <c r="BY13" s="83"/>
      <c r="BZ13" s="83" t="s">
        <v>884</v>
      </c>
      <c r="CA13" s="83"/>
      <c r="CB13" s="83"/>
      <c r="CC13" s="83" t="s">
        <v>885</v>
      </c>
      <c r="CD13" s="83"/>
      <c r="CE13" s="83"/>
      <c r="CF13" s="83" t="s">
        <v>886</v>
      </c>
      <c r="CG13" s="83"/>
      <c r="CH13" s="83"/>
      <c r="CI13" s="83" t="s">
        <v>888</v>
      </c>
      <c r="CJ13" s="83"/>
      <c r="CK13" s="83"/>
      <c r="CL13" s="83" t="s">
        <v>126</v>
      </c>
      <c r="CM13" s="83"/>
      <c r="CN13" s="83"/>
      <c r="CO13" s="83" t="s">
        <v>128</v>
      </c>
      <c r="CP13" s="83"/>
      <c r="CQ13" s="83"/>
      <c r="CR13" s="83" t="s">
        <v>889</v>
      </c>
      <c r="CS13" s="83"/>
      <c r="CT13" s="83"/>
      <c r="CU13" s="83" t="s">
        <v>133</v>
      </c>
      <c r="CV13" s="83"/>
      <c r="CW13" s="83"/>
      <c r="CX13" s="83" t="s">
        <v>890</v>
      </c>
      <c r="CY13" s="83"/>
      <c r="CZ13" s="83"/>
      <c r="DA13" s="83" t="s">
        <v>891</v>
      </c>
      <c r="DB13" s="83"/>
      <c r="DC13" s="83"/>
      <c r="DD13" s="83" t="s">
        <v>895</v>
      </c>
      <c r="DE13" s="83"/>
      <c r="DF13" s="83"/>
      <c r="DG13" s="83" t="s">
        <v>897</v>
      </c>
      <c r="DH13" s="83"/>
      <c r="DI13" s="83"/>
      <c r="DJ13" s="83" t="s">
        <v>899</v>
      </c>
      <c r="DK13" s="83"/>
      <c r="DL13" s="83"/>
      <c r="DM13" s="83" t="s">
        <v>901</v>
      </c>
      <c r="DN13" s="83"/>
      <c r="DO13" s="83"/>
    </row>
    <row r="14" spans="1:254" ht="111.75" customHeight="1" x14ac:dyDescent="0.3">
      <c r="A14" s="84"/>
      <c r="B14" s="8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9" t="s">
        <v>805</v>
      </c>
      <c r="B40" s="8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81" t="s">
        <v>839</v>
      </c>
      <c r="B41" s="8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63" t="s">
        <v>811</v>
      </c>
      <c r="C43" s="64"/>
      <c r="D43" s="64"/>
      <c r="E43" s="65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6" t="s">
        <v>56</v>
      </c>
      <c r="E48" s="67"/>
      <c r="F48" s="69" t="s">
        <v>3</v>
      </c>
      <c r="G48" s="70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6" t="s">
        <v>116</v>
      </c>
      <c r="E57" s="67"/>
      <c r="F57" s="71" t="s">
        <v>117</v>
      </c>
      <c r="G57" s="72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8" t="s">
        <v>1379</v>
      </c>
      <c r="DQ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6" t="s">
        <v>88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115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 x14ac:dyDescent="0.3">
      <c r="A6" s="84"/>
      <c r="B6" s="84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89" t="s">
        <v>89</v>
      </c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4" t="s">
        <v>174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186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117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4"/>
      <c r="B11" s="84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84"/>
      <c r="B12" s="84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3">
      <c r="A13" s="84"/>
      <c r="B13" s="84"/>
      <c r="C13" s="83" t="s">
        <v>904</v>
      </c>
      <c r="D13" s="83"/>
      <c r="E13" s="83"/>
      <c r="F13" s="83" t="s">
        <v>908</v>
      </c>
      <c r="G13" s="83"/>
      <c r="H13" s="83"/>
      <c r="I13" s="83" t="s">
        <v>909</v>
      </c>
      <c r="J13" s="83"/>
      <c r="K13" s="83"/>
      <c r="L13" s="83" t="s">
        <v>910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912</v>
      </c>
      <c r="V13" s="83"/>
      <c r="W13" s="83"/>
      <c r="X13" s="83" t="s">
        <v>913</v>
      </c>
      <c r="Y13" s="83"/>
      <c r="Z13" s="83"/>
      <c r="AA13" s="83" t="s">
        <v>914</v>
      </c>
      <c r="AB13" s="83"/>
      <c r="AC13" s="83"/>
      <c r="AD13" s="83" t="s">
        <v>916</v>
      </c>
      <c r="AE13" s="83"/>
      <c r="AF13" s="83"/>
      <c r="AG13" s="83" t="s">
        <v>918</v>
      </c>
      <c r="AH13" s="83"/>
      <c r="AI13" s="83"/>
      <c r="AJ13" s="83" t="s">
        <v>1324</v>
      </c>
      <c r="AK13" s="83"/>
      <c r="AL13" s="83"/>
      <c r="AM13" s="83" t="s">
        <v>923</v>
      </c>
      <c r="AN13" s="83"/>
      <c r="AO13" s="83"/>
      <c r="AP13" s="83" t="s">
        <v>924</v>
      </c>
      <c r="AQ13" s="83"/>
      <c r="AR13" s="83"/>
      <c r="AS13" s="83" t="s">
        <v>925</v>
      </c>
      <c r="AT13" s="83"/>
      <c r="AU13" s="83"/>
      <c r="AV13" s="83" t="s">
        <v>926</v>
      </c>
      <c r="AW13" s="83"/>
      <c r="AX13" s="83"/>
      <c r="AY13" s="83" t="s">
        <v>928</v>
      </c>
      <c r="AZ13" s="83"/>
      <c r="BA13" s="83"/>
      <c r="BB13" s="83" t="s">
        <v>929</v>
      </c>
      <c r="BC13" s="83"/>
      <c r="BD13" s="83"/>
      <c r="BE13" s="83" t="s">
        <v>930</v>
      </c>
      <c r="BF13" s="83"/>
      <c r="BG13" s="83"/>
      <c r="BH13" s="83" t="s">
        <v>931</v>
      </c>
      <c r="BI13" s="83"/>
      <c r="BJ13" s="83"/>
      <c r="BK13" s="83" t="s">
        <v>932</v>
      </c>
      <c r="BL13" s="83"/>
      <c r="BM13" s="83"/>
      <c r="BN13" s="83" t="s">
        <v>934</v>
      </c>
      <c r="BO13" s="83"/>
      <c r="BP13" s="83"/>
      <c r="BQ13" s="83" t="s">
        <v>935</v>
      </c>
      <c r="BR13" s="83"/>
      <c r="BS13" s="83"/>
      <c r="BT13" s="83" t="s">
        <v>937</v>
      </c>
      <c r="BU13" s="83"/>
      <c r="BV13" s="83"/>
      <c r="BW13" s="83" t="s">
        <v>939</v>
      </c>
      <c r="BX13" s="83"/>
      <c r="BY13" s="83"/>
      <c r="BZ13" s="83" t="s">
        <v>940</v>
      </c>
      <c r="CA13" s="83"/>
      <c r="CB13" s="83"/>
      <c r="CC13" s="83" t="s">
        <v>944</v>
      </c>
      <c r="CD13" s="83"/>
      <c r="CE13" s="83"/>
      <c r="CF13" s="83" t="s">
        <v>947</v>
      </c>
      <c r="CG13" s="83"/>
      <c r="CH13" s="83"/>
      <c r="CI13" s="83" t="s">
        <v>948</v>
      </c>
      <c r="CJ13" s="83"/>
      <c r="CK13" s="83"/>
      <c r="CL13" s="83" t="s">
        <v>949</v>
      </c>
      <c r="CM13" s="83"/>
      <c r="CN13" s="83"/>
      <c r="CO13" s="83" t="s">
        <v>950</v>
      </c>
      <c r="CP13" s="83"/>
      <c r="CQ13" s="83"/>
      <c r="CR13" s="83" t="s">
        <v>952</v>
      </c>
      <c r="CS13" s="83"/>
      <c r="CT13" s="83"/>
      <c r="CU13" s="83" t="s">
        <v>953</v>
      </c>
      <c r="CV13" s="83"/>
      <c r="CW13" s="83"/>
      <c r="CX13" s="83" t="s">
        <v>954</v>
      </c>
      <c r="CY13" s="83"/>
      <c r="CZ13" s="83"/>
      <c r="DA13" s="83" t="s">
        <v>955</v>
      </c>
      <c r="DB13" s="83"/>
      <c r="DC13" s="83"/>
      <c r="DD13" s="83" t="s">
        <v>956</v>
      </c>
      <c r="DE13" s="83"/>
      <c r="DF13" s="83"/>
      <c r="DG13" s="83" t="s">
        <v>957</v>
      </c>
      <c r="DH13" s="83"/>
      <c r="DI13" s="83"/>
      <c r="DJ13" s="83" t="s">
        <v>959</v>
      </c>
      <c r="DK13" s="83"/>
      <c r="DL13" s="83"/>
      <c r="DM13" s="83" t="s">
        <v>960</v>
      </c>
      <c r="DN13" s="83"/>
      <c r="DO13" s="83"/>
      <c r="DP13" s="83" t="s">
        <v>961</v>
      </c>
      <c r="DQ13" s="83"/>
      <c r="DR13" s="83"/>
    </row>
    <row r="14" spans="1:254" ht="83.25" customHeight="1" x14ac:dyDescent="0.3">
      <c r="A14" s="84"/>
      <c r="B14" s="84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9" t="s">
        <v>278</v>
      </c>
      <c r="B40" s="8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81" t="s">
        <v>840</v>
      </c>
      <c r="B41" s="8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63" t="s">
        <v>811</v>
      </c>
      <c r="C43" s="64"/>
      <c r="D43" s="64"/>
      <c r="E43" s="65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90" t="s">
        <v>56</v>
      </c>
      <c r="E48" s="91"/>
      <c r="F48" s="92" t="s">
        <v>3</v>
      </c>
      <c r="G48" s="93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88" t="s">
        <v>186</v>
      </c>
      <c r="K57" s="88"/>
      <c r="L57" s="88" t="s">
        <v>117</v>
      </c>
      <c r="M57" s="88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8" t="s">
        <v>1379</v>
      </c>
      <c r="FJ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6" t="s">
        <v>88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 x14ac:dyDescent="0.3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4" t="s">
        <v>1021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174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4" t="s">
        <v>117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6" hidden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84"/>
      <c r="B11" s="84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980</v>
      </c>
      <c r="V11" s="78"/>
      <c r="W11" s="78"/>
      <c r="X11" s="78" t="s">
        <v>981</v>
      </c>
      <c r="Y11" s="78"/>
      <c r="Z11" s="78"/>
      <c r="AA11" s="76" t="s">
        <v>982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1004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 x14ac:dyDescent="0.3">
      <c r="A12" s="84"/>
      <c r="B12" s="84"/>
      <c r="C12" s="83" t="s">
        <v>962</v>
      </c>
      <c r="D12" s="83"/>
      <c r="E12" s="83"/>
      <c r="F12" s="83" t="s">
        <v>966</v>
      </c>
      <c r="G12" s="83"/>
      <c r="H12" s="83"/>
      <c r="I12" s="83" t="s">
        <v>970</v>
      </c>
      <c r="J12" s="83"/>
      <c r="K12" s="83"/>
      <c r="L12" s="83" t="s">
        <v>974</v>
      </c>
      <c r="M12" s="83"/>
      <c r="N12" s="83"/>
      <c r="O12" s="83" t="s">
        <v>976</v>
      </c>
      <c r="P12" s="83"/>
      <c r="Q12" s="83"/>
      <c r="R12" s="83" t="s">
        <v>979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983</v>
      </c>
      <c r="AB12" s="83"/>
      <c r="AC12" s="83"/>
      <c r="AD12" s="83" t="s">
        <v>987</v>
      </c>
      <c r="AE12" s="83"/>
      <c r="AF12" s="83"/>
      <c r="AG12" s="83" t="s">
        <v>988</v>
      </c>
      <c r="AH12" s="83"/>
      <c r="AI12" s="83"/>
      <c r="AJ12" s="83" t="s">
        <v>992</v>
      </c>
      <c r="AK12" s="83"/>
      <c r="AL12" s="83"/>
      <c r="AM12" s="83" t="s">
        <v>996</v>
      </c>
      <c r="AN12" s="83"/>
      <c r="AO12" s="83"/>
      <c r="AP12" s="83" t="s">
        <v>1000</v>
      </c>
      <c r="AQ12" s="83"/>
      <c r="AR12" s="83"/>
      <c r="AS12" s="83" t="s">
        <v>1001</v>
      </c>
      <c r="AT12" s="83"/>
      <c r="AU12" s="83"/>
      <c r="AV12" s="83" t="s">
        <v>1005</v>
      </c>
      <c r="AW12" s="83"/>
      <c r="AX12" s="83"/>
      <c r="AY12" s="83" t="s">
        <v>1006</v>
      </c>
      <c r="AZ12" s="83"/>
      <c r="BA12" s="83"/>
      <c r="BB12" s="83" t="s">
        <v>1007</v>
      </c>
      <c r="BC12" s="83"/>
      <c r="BD12" s="83"/>
      <c r="BE12" s="83" t="s">
        <v>1008</v>
      </c>
      <c r="BF12" s="83"/>
      <c r="BG12" s="83"/>
      <c r="BH12" s="83" t="s">
        <v>1009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1013</v>
      </c>
      <c r="BR12" s="83"/>
      <c r="BS12" s="83"/>
      <c r="BT12" s="83" t="s">
        <v>1014</v>
      </c>
      <c r="BU12" s="83"/>
      <c r="BV12" s="83"/>
      <c r="BW12" s="83" t="s">
        <v>1015</v>
      </c>
      <c r="BX12" s="83"/>
      <c r="BY12" s="83"/>
      <c r="BZ12" s="83" t="s">
        <v>1016</v>
      </c>
      <c r="CA12" s="83"/>
      <c r="CB12" s="83"/>
      <c r="CC12" s="83" t="s">
        <v>369</v>
      </c>
      <c r="CD12" s="83"/>
      <c r="CE12" s="83"/>
      <c r="CF12" s="103" t="s">
        <v>372</v>
      </c>
      <c r="CG12" s="103"/>
      <c r="CH12" s="103"/>
      <c r="CI12" s="83" t="s">
        <v>376</v>
      </c>
      <c r="CJ12" s="83"/>
      <c r="CK12" s="83"/>
      <c r="CL12" s="83" t="s">
        <v>1327</v>
      </c>
      <c r="CM12" s="83"/>
      <c r="CN12" s="83"/>
      <c r="CO12" s="83" t="s">
        <v>382</v>
      </c>
      <c r="CP12" s="83"/>
      <c r="CQ12" s="83"/>
      <c r="CR12" s="103" t="s">
        <v>385</v>
      </c>
      <c r="CS12" s="103"/>
      <c r="CT12" s="103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1025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1034</v>
      </c>
      <c r="EO12" s="103"/>
      <c r="EP12" s="103"/>
      <c r="EQ12" s="103" t="s">
        <v>1036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1040</v>
      </c>
      <c r="FA12" s="103"/>
      <c r="FB12" s="103"/>
      <c r="FC12" s="103" t="s">
        <v>1044</v>
      </c>
      <c r="FD12" s="103"/>
      <c r="FE12" s="103"/>
      <c r="FF12" s="103" t="s">
        <v>1046</v>
      </c>
      <c r="FG12" s="103"/>
      <c r="FH12" s="103"/>
      <c r="FI12" s="103" t="s">
        <v>1050</v>
      </c>
      <c r="FJ12" s="103"/>
      <c r="FK12" s="103"/>
    </row>
    <row r="13" spans="1:254" ht="180.6" x14ac:dyDescent="0.3">
      <c r="A13" s="84"/>
      <c r="B13" s="84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81" t="s">
        <v>839</v>
      </c>
      <c r="B40" s="8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63" t="s">
        <v>811</v>
      </c>
      <c r="C42" s="64"/>
      <c r="D42" s="64"/>
      <c r="E42" s="65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90" t="s">
        <v>56</v>
      </c>
      <c r="E47" s="91"/>
      <c r="F47" s="92" t="s">
        <v>3</v>
      </c>
      <c r="G47" s="93"/>
      <c r="H47" s="94" t="s">
        <v>331</v>
      </c>
      <c r="I47" s="95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90" t="s">
        <v>159</v>
      </c>
      <c r="E56" s="91"/>
      <c r="F56" s="90" t="s">
        <v>116</v>
      </c>
      <c r="G56" s="91"/>
      <c r="H56" s="94" t="s">
        <v>174</v>
      </c>
      <c r="I56" s="95"/>
      <c r="J56" s="88" t="s">
        <v>186</v>
      </c>
      <c r="K56" s="88"/>
      <c r="L56" s="88" t="s">
        <v>117</v>
      </c>
      <c r="M56" s="88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topLeftCell="A13" zoomScale="90" zoomScaleNormal="90" workbookViewId="0">
      <selection activeCell="B38" sqref="B38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7" t="s">
        <v>1384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8" t="s">
        <v>1379</v>
      </c>
      <c r="GQ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6" t="s">
        <v>88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 x14ac:dyDescent="0.3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4" t="s">
        <v>116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174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174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117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6" hidden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84"/>
      <c r="B11" s="84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 x14ac:dyDescent="0.3">
      <c r="A12" s="84"/>
      <c r="B12" s="84"/>
      <c r="C12" s="83" t="s">
        <v>1054</v>
      </c>
      <c r="D12" s="83"/>
      <c r="E12" s="83"/>
      <c r="F12" s="83" t="s">
        <v>1057</v>
      </c>
      <c r="G12" s="83"/>
      <c r="H12" s="83"/>
      <c r="I12" s="83" t="s">
        <v>1060</v>
      </c>
      <c r="J12" s="83"/>
      <c r="K12" s="83"/>
      <c r="L12" s="83" t="s">
        <v>538</v>
      </c>
      <c r="M12" s="83"/>
      <c r="N12" s="83"/>
      <c r="O12" s="83" t="s">
        <v>1063</v>
      </c>
      <c r="P12" s="83"/>
      <c r="Q12" s="83"/>
      <c r="R12" s="83" t="s">
        <v>1066</v>
      </c>
      <c r="S12" s="83"/>
      <c r="T12" s="83"/>
      <c r="U12" s="83" t="s">
        <v>1070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1075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1078</v>
      </c>
      <c r="AT12" s="83"/>
      <c r="AU12" s="83"/>
      <c r="AV12" s="83" t="s">
        <v>1328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1084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1091</v>
      </c>
      <c r="BX12" s="83"/>
      <c r="BY12" s="83"/>
      <c r="BZ12" s="83" t="s">
        <v>557</v>
      </c>
      <c r="CA12" s="83"/>
      <c r="CB12" s="83"/>
      <c r="CC12" s="83" t="s">
        <v>1095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1107</v>
      </c>
      <c r="DE12" s="83"/>
      <c r="DF12" s="83"/>
      <c r="DG12" s="83" t="s">
        <v>1110</v>
      </c>
      <c r="DH12" s="83"/>
      <c r="DI12" s="83"/>
      <c r="DJ12" s="83" t="s">
        <v>604</v>
      </c>
      <c r="DK12" s="83"/>
      <c r="DL12" s="83"/>
      <c r="DM12" s="83" t="s">
        <v>1114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1122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03" t="s">
        <v>611</v>
      </c>
      <c r="EL12" s="103"/>
      <c r="EM12" s="103"/>
      <c r="EN12" s="83" t="s">
        <v>1133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1139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1144</v>
      </c>
      <c r="FJ12" s="83"/>
      <c r="FK12" s="83"/>
      <c r="FL12" s="83" t="s">
        <v>617</v>
      </c>
      <c r="FM12" s="83"/>
      <c r="FN12" s="83"/>
      <c r="FO12" s="83" t="s">
        <v>1148</v>
      </c>
      <c r="FP12" s="83"/>
      <c r="FQ12" s="83"/>
      <c r="FR12" s="83" t="s">
        <v>619</v>
      </c>
      <c r="FS12" s="83"/>
      <c r="FT12" s="83"/>
      <c r="FU12" s="103" t="s">
        <v>1331</v>
      </c>
      <c r="FV12" s="103"/>
      <c r="FW12" s="103"/>
      <c r="FX12" s="83" t="s">
        <v>1332</v>
      </c>
      <c r="FY12" s="83"/>
      <c r="FZ12" s="83"/>
      <c r="GA12" s="83" t="s">
        <v>623</v>
      </c>
      <c r="GB12" s="83"/>
      <c r="GC12" s="83"/>
      <c r="GD12" s="83" t="s">
        <v>1154</v>
      </c>
      <c r="GE12" s="83"/>
      <c r="GF12" s="83"/>
      <c r="GG12" s="83" t="s">
        <v>626</v>
      </c>
      <c r="GH12" s="83"/>
      <c r="GI12" s="83"/>
      <c r="GJ12" s="83" t="s">
        <v>1160</v>
      </c>
      <c r="GK12" s="83"/>
      <c r="GL12" s="83"/>
      <c r="GM12" s="83" t="s">
        <v>1164</v>
      </c>
      <c r="GN12" s="83"/>
      <c r="GO12" s="83"/>
      <c r="GP12" s="83" t="s">
        <v>1333</v>
      </c>
      <c r="GQ12" s="83"/>
      <c r="GR12" s="83"/>
    </row>
    <row r="13" spans="1:254" ht="93.75" customHeight="1" x14ac:dyDescent="0.3">
      <c r="A13" s="84"/>
      <c r="B13" s="84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61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62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62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62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62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62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62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/>
      <c r="BL20" s="4">
        <v>1</v>
      </c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60" t="s">
        <v>1392</v>
      </c>
      <c r="C21" s="4">
        <v>1</v>
      </c>
      <c r="D21" s="4"/>
      <c r="E21" s="4"/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>
        <v>1</v>
      </c>
      <c r="P21" s="4"/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/>
      <c r="AQ21" s="4">
        <v>1</v>
      </c>
      <c r="AR21" s="4"/>
      <c r="AS21" s="4"/>
      <c r="AT21" s="4">
        <v>1</v>
      </c>
      <c r="AU21" s="4"/>
      <c r="AV21" s="4">
        <v>1</v>
      </c>
      <c r="AW21" s="4"/>
      <c r="AX21" s="4"/>
      <c r="AY21" s="4">
        <v>1</v>
      </c>
      <c r="AZ21" s="4"/>
      <c r="BA21" s="4"/>
      <c r="BB21" s="4"/>
      <c r="BC21" s="4">
        <v>1</v>
      </c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/>
      <c r="CD21" s="4">
        <v>1</v>
      </c>
      <c r="CE21" s="4"/>
      <c r="CF21" s="4"/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/>
      <c r="CS21" s="4">
        <v>1</v>
      </c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>
        <v>1</v>
      </c>
      <c r="FJ21" s="4"/>
      <c r="FK21" s="4"/>
      <c r="FL21" s="4"/>
      <c r="FM21" s="4">
        <v>1</v>
      </c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3">
      <c r="A22" s="3">
        <v>9</v>
      </c>
      <c r="B22" s="60" t="s">
        <v>1393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/>
      <c r="DN22" s="4">
        <v>1</v>
      </c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</row>
    <row r="23" spans="1:254" x14ac:dyDescent="0.3">
      <c r="A23" s="3">
        <v>10</v>
      </c>
      <c r="B23" s="60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6" x14ac:dyDescent="0.3">
      <c r="A24" s="3">
        <v>11</v>
      </c>
      <c r="B24" s="60" t="s">
        <v>1395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60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60" t="s">
        <v>1397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60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60" t="s">
        <v>1399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60" t="s">
        <v>1400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60" t="s">
        <v>1401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60" t="s">
        <v>1401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/>
      <c r="AL31" s="4">
        <v>1</v>
      </c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60" t="s">
        <v>1402</v>
      </c>
      <c r="C32" s="4"/>
      <c r="D32" s="4">
        <v>1</v>
      </c>
      <c r="E32" s="4"/>
      <c r="F32" s="4"/>
      <c r="G32" s="4">
        <v>1</v>
      </c>
      <c r="H32" s="4"/>
      <c r="I32" s="4"/>
      <c r="J32" s="4"/>
      <c r="K32" s="4">
        <v>1</v>
      </c>
      <c r="L32" s="4"/>
      <c r="M32" s="4">
        <v>1</v>
      </c>
      <c r="N32" s="4"/>
      <c r="O32" s="4"/>
      <c r="P32" s="4"/>
      <c r="Q32" s="4">
        <v>1</v>
      </c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/>
      <c r="AI32" s="4">
        <v>1</v>
      </c>
      <c r="AJ32" s="4"/>
      <c r="AK32" s="4"/>
      <c r="AL32" s="4">
        <v>1</v>
      </c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/>
      <c r="AX32" s="4">
        <v>1</v>
      </c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/>
      <c r="BP32" s="4">
        <v>1</v>
      </c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/>
      <c r="EM32" s="4">
        <v>1</v>
      </c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/>
      <c r="EY32" s="4">
        <v>1</v>
      </c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/>
      <c r="FQ32" s="4">
        <v>1</v>
      </c>
      <c r="FR32" s="4"/>
      <c r="FS32" s="4">
        <v>1</v>
      </c>
      <c r="FT32" s="4"/>
      <c r="FU32" s="4"/>
      <c r="FV32" s="4"/>
      <c r="FW32" s="4">
        <v>1</v>
      </c>
      <c r="FX32" s="4"/>
      <c r="FY32" s="4">
        <v>1</v>
      </c>
      <c r="FZ32" s="4"/>
      <c r="GA32" s="4"/>
      <c r="GB32" s="4"/>
      <c r="GC32" s="4">
        <v>1</v>
      </c>
      <c r="GD32" s="4"/>
      <c r="GE32" s="4">
        <v>1</v>
      </c>
      <c r="GF32" s="4"/>
      <c r="GG32" s="4"/>
      <c r="GH32" s="4"/>
      <c r="GI32" s="4">
        <v>1</v>
      </c>
      <c r="GJ32" s="4"/>
      <c r="GK32" s="4">
        <v>1</v>
      </c>
      <c r="GL32" s="4"/>
      <c r="GM32" s="4"/>
      <c r="GN32" s="4"/>
      <c r="GO32" s="4">
        <v>1</v>
      </c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60" t="s">
        <v>1403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>
        <v>1</v>
      </c>
      <c r="DI33" s="4"/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60" t="s">
        <v>1404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60" t="s">
        <v>1405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60" t="s">
        <v>1406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x14ac:dyDescent="0.3">
      <c r="A37" s="3">
        <v>24</v>
      </c>
      <c r="B37" s="60" t="s">
        <v>1407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 x14ac:dyDescent="0.3">
      <c r="A38" s="3">
        <v>25</v>
      </c>
      <c r="B38" s="4" t="s">
        <v>1408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3">
      <c r="A39" s="79" t="s">
        <v>278</v>
      </c>
      <c r="B39" s="80"/>
      <c r="C39" s="3">
        <f>SUM(C14:C38)</f>
        <v>8</v>
      </c>
      <c r="D39" s="3">
        <f t="shared" ref="D39:M39" si="0">SUM(D14:D38)</f>
        <v>11</v>
      </c>
      <c r="E39" s="3">
        <f t="shared" si="0"/>
        <v>6</v>
      </c>
      <c r="F39" s="3">
        <f t="shared" si="0"/>
        <v>7</v>
      </c>
      <c r="G39" s="3">
        <f t="shared" si="0"/>
        <v>12</v>
      </c>
      <c r="H39" s="3">
        <f t="shared" si="0"/>
        <v>6</v>
      </c>
      <c r="I39" s="3">
        <f t="shared" si="0"/>
        <v>8</v>
      </c>
      <c r="J39" s="3">
        <f t="shared" si="0"/>
        <v>10</v>
      </c>
      <c r="K39" s="3">
        <f t="shared" si="0"/>
        <v>7</v>
      </c>
      <c r="L39" s="3">
        <f t="shared" si="0"/>
        <v>7</v>
      </c>
      <c r="M39" s="3">
        <f t="shared" si="0"/>
        <v>12</v>
      </c>
      <c r="N39" s="3">
        <v>6</v>
      </c>
      <c r="O39" s="3">
        <f>SUM(O14:O38)</f>
        <v>9</v>
      </c>
      <c r="P39" s="3">
        <f t="shared" ref="P39:Y39" si="1">SUM(P14:P38)</f>
        <v>9</v>
      </c>
      <c r="Q39" s="3">
        <f t="shared" si="1"/>
        <v>7</v>
      </c>
      <c r="R39" s="3">
        <f t="shared" si="1"/>
        <v>7</v>
      </c>
      <c r="S39" s="3">
        <f t="shared" si="1"/>
        <v>12</v>
      </c>
      <c r="T39" s="3">
        <f t="shared" si="1"/>
        <v>6</v>
      </c>
      <c r="U39" s="3">
        <f t="shared" si="1"/>
        <v>7</v>
      </c>
      <c r="V39" s="3">
        <f t="shared" si="1"/>
        <v>12</v>
      </c>
      <c r="W39" s="3">
        <f t="shared" si="1"/>
        <v>6</v>
      </c>
      <c r="X39" s="3">
        <f t="shared" si="1"/>
        <v>7</v>
      </c>
      <c r="Y39" s="3">
        <f t="shared" si="1"/>
        <v>12</v>
      </c>
      <c r="Z39" s="3">
        <v>6</v>
      </c>
      <c r="AA39" s="3">
        <f t="shared" ref="AA39:AH39" si="2">SUM(AA14:AA38)</f>
        <v>7</v>
      </c>
      <c r="AB39" s="3">
        <f t="shared" si="2"/>
        <v>12</v>
      </c>
      <c r="AC39" s="3">
        <f t="shared" si="2"/>
        <v>6</v>
      </c>
      <c r="AD39" s="3">
        <f t="shared" si="2"/>
        <v>7</v>
      </c>
      <c r="AE39" s="3">
        <f t="shared" si="2"/>
        <v>12</v>
      </c>
      <c r="AF39" s="3">
        <f t="shared" si="2"/>
        <v>6</v>
      </c>
      <c r="AG39" s="3">
        <f t="shared" si="2"/>
        <v>8</v>
      </c>
      <c r="AH39" s="3">
        <f t="shared" si="2"/>
        <v>10</v>
      </c>
      <c r="AI39" s="3">
        <v>6</v>
      </c>
      <c r="AJ39" s="3">
        <f t="shared" ref="AJ39:AQ39" si="3">SUM(AJ14:AJ38)</f>
        <v>8</v>
      </c>
      <c r="AK39" s="3">
        <f t="shared" si="3"/>
        <v>9</v>
      </c>
      <c r="AL39" s="3">
        <f t="shared" si="3"/>
        <v>8</v>
      </c>
      <c r="AM39" s="3">
        <f t="shared" si="3"/>
        <v>9</v>
      </c>
      <c r="AN39" s="3">
        <f t="shared" si="3"/>
        <v>10</v>
      </c>
      <c r="AO39" s="3">
        <f t="shared" si="3"/>
        <v>6</v>
      </c>
      <c r="AP39" s="3">
        <f t="shared" si="3"/>
        <v>7</v>
      </c>
      <c r="AQ39" s="3">
        <f t="shared" si="3"/>
        <v>12</v>
      </c>
      <c r="AR39" s="3">
        <v>6</v>
      </c>
      <c r="AS39" s="3">
        <f t="shared" ref="AS39:AZ39" si="4">SUM(AS14:AS38)</f>
        <v>7</v>
      </c>
      <c r="AT39" s="3">
        <f t="shared" si="4"/>
        <v>12</v>
      </c>
      <c r="AU39" s="3">
        <f t="shared" si="4"/>
        <v>6</v>
      </c>
      <c r="AV39" s="3">
        <f t="shared" si="4"/>
        <v>8</v>
      </c>
      <c r="AW39" s="3">
        <f t="shared" si="4"/>
        <v>10</v>
      </c>
      <c r="AX39" s="3">
        <f t="shared" si="4"/>
        <v>7</v>
      </c>
      <c r="AY39" s="3">
        <f t="shared" si="4"/>
        <v>8</v>
      </c>
      <c r="AZ39" s="3">
        <f t="shared" si="4"/>
        <v>11</v>
      </c>
      <c r="BA39" s="3">
        <v>6</v>
      </c>
      <c r="BB39" s="3">
        <f t="shared" ref="BB39:BI39" si="5">SUM(BB14:BB38)</f>
        <v>7</v>
      </c>
      <c r="BC39" s="3">
        <f t="shared" si="5"/>
        <v>12</v>
      </c>
      <c r="BD39" s="3">
        <f t="shared" si="5"/>
        <v>6</v>
      </c>
      <c r="BE39" s="3">
        <f t="shared" si="5"/>
        <v>8</v>
      </c>
      <c r="BF39" s="3">
        <f t="shared" si="5"/>
        <v>11</v>
      </c>
      <c r="BG39" s="3">
        <f t="shared" si="5"/>
        <v>6</v>
      </c>
      <c r="BH39" s="3">
        <f t="shared" si="5"/>
        <v>6</v>
      </c>
      <c r="BI39" s="3">
        <f t="shared" si="5"/>
        <v>13</v>
      </c>
      <c r="BJ39" s="3">
        <v>6</v>
      </c>
      <c r="BK39" s="3">
        <f t="shared" ref="BK39:BR39" si="6">SUM(BK14:BK38)</f>
        <v>6</v>
      </c>
      <c r="BL39" s="3">
        <f t="shared" si="6"/>
        <v>13</v>
      </c>
      <c r="BM39" s="3">
        <f t="shared" si="6"/>
        <v>6</v>
      </c>
      <c r="BN39" s="3">
        <f t="shared" si="6"/>
        <v>7</v>
      </c>
      <c r="BO39" s="3">
        <f t="shared" si="6"/>
        <v>11</v>
      </c>
      <c r="BP39" s="3">
        <f t="shared" si="6"/>
        <v>7</v>
      </c>
      <c r="BQ39" s="3">
        <f t="shared" si="6"/>
        <v>7</v>
      </c>
      <c r="BR39" s="3">
        <f t="shared" si="6"/>
        <v>12</v>
      </c>
      <c r="BS39" s="3">
        <v>6</v>
      </c>
      <c r="BT39" s="3">
        <f t="shared" ref="BT39:BV39" si="7">SUM(BT14:BT38)</f>
        <v>6</v>
      </c>
      <c r="BU39" s="3">
        <f t="shared" si="7"/>
        <v>13</v>
      </c>
      <c r="BV39" s="3">
        <f t="shared" si="7"/>
        <v>6</v>
      </c>
      <c r="BW39" s="3">
        <f t="shared" ref="BW39:CA39" si="8">SUM(BW14:BW38)</f>
        <v>7</v>
      </c>
      <c r="BX39" s="3">
        <f t="shared" si="8"/>
        <v>12</v>
      </c>
      <c r="BY39" s="3">
        <f t="shared" si="8"/>
        <v>6</v>
      </c>
      <c r="BZ39" s="3">
        <f t="shared" si="8"/>
        <v>8</v>
      </c>
      <c r="CA39" s="3">
        <f t="shared" si="8"/>
        <v>11</v>
      </c>
      <c r="CB39" s="3">
        <f t="shared" ref="CB39:CY39" si="9">SUM(CB14:CB38)</f>
        <v>6</v>
      </c>
      <c r="CC39" s="3">
        <f t="shared" si="9"/>
        <v>7</v>
      </c>
      <c r="CD39" s="3">
        <f t="shared" si="9"/>
        <v>12</v>
      </c>
      <c r="CE39" s="3">
        <f t="shared" si="9"/>
        <v>6</v>
      </c>
      <c r="CF39" s="3">
        <f t="shared" si="9"/>
        <v>7</v>
      </c>
      <c r="CG39" s="3">
        <f t="shared" si="9"/>
        <v>12</v>
      </c>
      <c r="CH39" s="3">
        <f t="shared" si="9"/>
        <v>6</v>
      </c>
      <c r="CI39" s="3">
        <f t="shared" si="9"/>
        <v>8</v>
      </c>
      <c r="CJ39" s="3">
        <f t="shared" si="9"/>
        <v>10</v>
      </c>
      <c r="CK39" s="3">
        <f t="shared" si="9"/>
        <v>7</v>
      </c>
      <c r="CL39" s="3">
        <f t="shared" ref="CL39:CP39" si="10">SUM(CL14:CL38)</f>
        <v>8</v>
      </c>
      <c r="CM39" s="3">
        <f t="shared" si="10"/>
        <v>11</v>
      </c>
      <c r="CN39" s="3">
        <f t="shared" si="10"/>
        <v>6</v>
      </c>
      <c r="CO39" s="3">
        <f t="shared" si="10"/>
        <v>8</v>
      </c>
      <c r="CP39" s="3">
        <f t="shared" si="10"/>
        <v>11</v>
      </c>
      <c r="CQ39" s="3">
        <f t="shared" si="9"/>
        <v>6</v>
      </c>
      <c r="CR39" s="3">
        <f t="shared" si="9"/>
        <v>7</v>
      </c>
      <c r="CS39" s="3">
        <f t="shared" si="9"/>
        <v>12</v>
      </c>
      <c r="CT39" s="3">
        <f t="shared" si="9"/>
        <v>6</v>
      </c>
      <c r="CU39" s="3">
        <f t="shared" si="9"/>
        <v>8</v>
      </c>
      <c r="CV39" s="3">
        <f t="shared" si="9"/>
        <v>11</v>
      </c>
      <c r="CW39" s="3">
        <f t="shared" si="9"/>
        <v>6</v>
      </c>
      <c r="CX39" s="3">
        <f t="shared" si="9"/>
        <v>7</v>
      </c>
      <c r="CY39" s="3">
        <f t="shared" si="9"/>
        <v>12</v>
      </c>
      <c r="CZ39" s="3">
        <f t="shared" ref="CZ39:DX39" si="11">SUM(CZ14:CZ38)</f>
        <v>6</v>
      </c>
      <c r="DA39" s="3">
        <f t="shared" si="11"/>
        <v>8</v>
      </c>
      <c r="DB39" s="3">
        <f t="shared" si="11"/>
        <v>11</v>
      </c>
      <c r="DC39" s="3">
        <f t="shared" si="11"/>
        <v>6</v>
      </c>
      <c r="DD39" s="3">
        <f t="shared" si="11"/>
        <v>8</v>
      </c>
      <c r="DE39" s="3">
        <f t="shared" si="11"/>
        <v>11</v>
      </c>
      <c r="DF39" s="3">
        <f t="shared" si="11"/>
        <v>6</v>
      </c>
      <c r="DG39" s="3">
        <f t="shared" si="11"/>
        <v>9</v>
      </c>
      <c r="DH39" s="3">
        <f t="shared" si="11"/>
        <v>11</v>
      </c>
      <c r="DI39" s="3">
        <f t="shared" si="11"/>
        <v>5</v>
      </c>
      <c r="DJ39" s="3">
        <f t="shared" si="11"/>
        <v>8</v>
      </c>
      <c r="DK39" s="3">
        <f t="shared" si="11"/>
        <v>11</v>
      </c>
      <c r="DL39" s="3">
        <f t="shared" si="11"/>
        <v>6</v>
      </c>
      <c r="DM39" s="3">
        <f t="shared" si="11"/>
        <v>8</v>
      </c>
      <c r="DN39" s="3">
        <f t="shared" si="11"/>
        <v>11</v>
      </c>
      <c r="DO39" s="3">
        <f t="shared" si="11"/>
        <v>6</v>
      </c>
      <c r="DP39" s="3">
        <f t="shared" si="11"/>
        <v>9</v>
      </c>
      <c r="DQ39" s="3">
        <f t="shared" si="11"/>
        <v>10</v>
      </c>
      <c r="DR39" s="3">
        <f t="shared" si="11"/>
        <v>6</v>
      </c>
      <c r="DS39" s="3">
        <f t="shared" si="11"/>
        <v>8</v>
      </c>
      <c r="DT39" s="3">
        <f t="shared" si="11"/>
        <v>11</v>
      </c>
      <c r="DU39" s="3">
        <f t="shared" si="11"/>
        <v>6</v>
      </c>
      <c r="DV39" s="3">
        <f t="shared" si="11"/>
        <v>8</v>
      </c>
      <c r="DW39" s="3">
        <f t="shared" si="11"/>
        <v>11</v>
      </c>
      <c r="DX39" s="3">
        <f t="shared" si="11"/>
        <v>6</v>
      </c>
      <c r="DY39" s="3">
        <f t="shared" ref="DY39:EP39" si="12">SUM(DY14:DY38)</f>
        <v>8</v>
      </c>
      <c r="DZ39" s="3">
        <f t="shared" si="12"/>
        <v>11</v>
      </c>
      <c r="EA39" s="3">
        <f t="shared" si="12"/>
        <v>6</v>
      </c>
      <c r="EB39" s="3">
        <f t="shared" ref="EB39:EJ39" si="13">SUM(EB14:EB38)</f>
        <v>8</v>
      </c>
      <c r="EC39" s="3">
        <f t="shared" si="13"/>
        <v>11</v>
      </c>
      <c r="ED39" s="3">
        <f t="shared" si="13"/>
        <v>6</v>
      </c>
      <c r="EE39" s="3">
        <f t="shared" si="13"/>
        <v>8</v>
      </c>
      <c r="EF39" s="3">
        <f t="shared" si="13"/>
        <v>11</v>
      </c>
      <c r="EG39" s="3">
        <f t="shared" si="13"/>
        <v>6</v>
      </c>
      <c r="EH39" s="3">
        <f t="shared" si="13"/>
        <v>8</v>
      </c>
      <c r="EI39" s="3">
        <f t="shared" si="13"/>
        <v>11</v>
      </c>
      <c r="EJ39" s="3">
        <f t="shared" si="13"/>
        <v>6</v>
      </c>
      <c r="EK39" s="3">
        <f t="shared" si="12"/>
        <v>9</v>
      </c>
      <c r="EL39" s="3">
        <f t="shared" si="12"/>
        <v>9</v>
      </c>
      <c r="EM39" s="3">
        <f t="shared" si="12"/>
        <v>7</v>
      </c>
      <c r="EN39" s="3">
        <f t="shared" si="12"/>
        <v>8</v>
      </c>
      <c r="EO39" s="3">
        <f t="shared" si="12"/>
        <v>11</v>
      </c>
      <c r="EP39" s="3">
        <f t="shared" si="12"/>
        <v>6</v>
      </c>
      <c r="EQ39" s="3">
        <f t="shared" ref="EQ39:FZ39" si="14">SUM(EQ14:EQ38)</f>
        <v>8</v>
      </c>
      <c r="ER39" s="3">
        <f t="shared" si="14"/>
        <v>11</v>
      </c>
      <c r="ES39" s="3">
        <f t="shared" si="14"/>
        <v>6</v>
      </c>
      <c r="ET39" s="3">
        <f t="shared" si="14"/>
        <v>8</v>
      </c>
      <c r="EU39" s="3">
        <f t="shared" si="14"/>
        <v>11</v>
      </c>
      <c r="EV39" s="3">
        <f t="shared" si="14"/>
        <v>6</v>
      </c>
      <c r="EW39" s="3">
        <f t="shared" si="14"/>
        <v>8</v>
      </c>
      <c r="EX39" s="3">
        <f t="shared" si="14"/>
        <v>10</v>
      </c>
      <c r="EY39" s="3">
        <f t="shared" si="14"/>
        <v>7</v>
      </c>
      <c r="EZ39" s="3">
        <f t="shared" si="14"/>
        <v>7</v>
      </c>
      <c r="FA39" s="3">
        <f t="shared" si="14"/>
        <v>12</v>
      </c>
      <c r="FB39" s="3">
        <f t="shared" si="14"/>
        <v>6</v>
      </c>
      <c r="FC39" s="3">
        <f t="shared" si="14"/>
        <v>7</v>
      </c>
      <c r="FD39" s="3">
        <f t="shared" si="14"/>
        <v>12</v>
      </c>
      <c r="FE39" s="3">
        <f t="shared" si="14"/>
        <v>6</v>
      </c>
      <c r="FF39" s="3">
        <f t="shared" si="14"/>
        <v>7</v>
      </c>
      <c r="FG39" s="3">
        <f t="shared" si="14"/>
        <v>12</v>
      </c>
      <c r="FH39" s="3">
        <f t="shared" si="14"/>
        <v>6</v>
      </c>
      <c r="FI39" s="3">
        <f t="shared" si="14"/>
        <v>8</v>
      </c>
      <c r="FJ39" s="3">
        <f t="shared" si="14"/>
        <v>11</v>
      </c>
      <c r="FK39" s="3">
        <f t="shared" si="14"/>
        <v>6</v>
      </c>
      <c r="FL39" s="3">
        <f t="shared" si="14"/>
        <v>7</v>
      </c>
      <c r="FM39" s="3">
        <f t="shared" si="14"/>
        <v>12</v>
      </c>
      <c r="FN39" s="3">
        <f t="shared" si="14"/>
        <v>6</v>
      </c>
      <c r="FO39" s="3">
        <f t="shared" si="14"/>
        <v>7</v>
      </c>
      <c r="FP39" s="3">
        <f t="shared" si="14"/>
        <v>11</v>
      </c>
      <c r="FQ39" s="3">
        <f t="shared" si="14"/>
        <v>7</v>
      </c>
      <c r="FR39" s="3">
        <f t="shared" si="14"/>
        <v>8</v>
      </c>
      <c r="FS39" s="3">
        <f t="shared" si="14"/>
        <v>11</v>
      </c>
      <c r="FT39" s="3">
        <f t="shared" si="14"/>
        <v>6</v>
      </c>
      <c r="FU39" s="3">
        <f t="shared" si="14"/>
        <v>7</v>
      </c>
      <c r="FV39" s="3">
        <f t="shared" si="14"/>
        <v>11</v>
      </c>
      <c r="FW39" s="3">
        <f t="shared" si="14"/>
        <v>7</v>
      </c>
      <c r="FX39" s="3">
        <f t="shared" si="14"/>
        <v>7</v>
      </c>
      <c r="FY39" s="3">
        <f t="shared" si="14"/>
        <v>12</v>
      </c>
      <c r="FZ39" s="3">
        <f t="shared" si="14"/>
        <v>6</v>
      </c>
      <c r="GA39" s="3">
        <f t="shared" ref="GA39:GR39" si="15">SUM(GA14:GA38)</f>
        <v>9</v>
      </c>
      <c r="GB39" s="3">
        <f t="shared" si="15"/>
        <v>9</v>
      </c>
      <c r="GC39" s="3">
        <f t="shared" si="15"/>
        <v>7</v>
      </c>
      <c r="GD39" s="3">
        <f t="shared" si="15"/>
        <v>9</v>
      </c>
      <c r="GE39" s="3">
        <f t="shared" si="15"/>
        <v>10</v>
      </c>
      <c r="GF39" s="3">
        <f t="shared" si="15"/>
        <v>6</v>
      </c>
      <c r="GG39" s="3">
        <f t="shared" si="15"/>
        <v>9</v>
      </c>
      <c r="GH39" s="3">
        <f t="shared" si="15"/>
        <v>9</v>
      </c>
      <c r="GI39" s="3">
        <f t="shared" si="15"/>
        <v>7</v>
      </c>
      <c r="GJ39" s="3">
        <f t="shared" si="15"/>
        <v>9</v>
      </c>
      <c r="GK39" s="3">
        <f t="shared" si="15"/>
        <v>10</v>
      </c>
      <c r="GL39" s="3">
        <f t="shared" si="15"/>
        <v>6</v>
      </c>
      <c r="GM39" s="3">
        <f t="shared" si="15"/>
        <v>9</v>
      </c>
      <c r="GN39" s="3">
        <f t="shared" si="15"/>
        <v>9</v>
      </c>
      <c r="GO39" s="3">
        <f t="shared" si="15"/>
        <v>7</v>
      </c>
      <c r="GP39" s="3">
        <f t="shared" si="15"/>
        <v>8</v>
      </c>
      <c r="GQ39" s="3">
        <f t="shared" si="15"/>
        <v>11</v>
      </c>
      <c r="GR39" s="3">
        <f t="shared" si="15"/>
        <v>6</v>
      </c>
    </row>
    <row r="40" spans="1:254" ht="37.5" customHeight="1" x14ac:dyDescent="0.3">
      <c r="A40" s="81" t="s">
        <v>842</v>
      </c>
      <c r="B40" s="82"/>
      <c r="C40" s="10">
        <f>C39/25%</f>
        <v>32</v>
      </c>
      <c r="D40" s="10">
        <f t="shared" ref="D40:T40" si="16">D39/25%</f>
        <v>44</v>
      </c>
      <c r="E40" s="10">
        <f t="shared" si="16"/>
        <v>24</v>
      </c>
      <c r="F40" s="10">
        <f t="shared" si="16"/>
        <v>28</v>
      </c>
      <c r="G40" s="10">
        <f t="shared" si="16"/>
        <v>48</v>
      </c>
      <c r="H40" s="10">
        <f t="shared" si="16"/>
        <v>24</v>
      </c>
      <c r="I40" s="10">
        <f t="shared" si="16"/>
        <v>32</v>
      </c>
      <c r="J40" s="10">
        <f t="shared" si="16"/>
        <v>40</v>
      </c>
      <c r="K40" s="10">
        <f t="shared" si="16"/>
        <v>28</v>
      </c>
      <c r="L40" s="10">
        <f t="shared" si="16"/>
        <v>28</v>
      </c>
      <c r="M40" s="10">
        <f t="shared" si="16"/>
        <v>48</v>
      </c>
      <c r="N40" s="10">
        <f t="shared" si="16"/>
        <v>24</v>
      </c>
      <c r="O40" s="10">
        <f t="shared" si="16"/>
        <v>36</v>
      </c>
      <c r="P40" s="10">
        <f t="shared" si="16"/>
        <v>36</v>
      </c>
      <c r="Q40" s="10">
        <f t="shared" si="16"/>
        <v>28</v>
      </c>
      <c r="R40" s="10">
        <f t="shared" si="16"/>
        <v>28</v>
      </c>
      <c r="S40" s="10">
        <f t="shared" si="16"/>
        <v>48</v>
      </c>
      <c r="T40" s="10">
        <f t="shared" si="16"/>
        <v>24</v>
      </c>
      <c r="U40" s="10">
        <f t="shared" ref="U40:BV40" si="17">U39/25%</f>
        <v>28</v>
      </c>
      <c r="V40" s="10">
        <f t="shared" si="17"/>
        <v>48</v>
      </c>
      <c r="W40" s="10">
        <f t="shared" si="17"/>
        <v>24</v>
      </c>
      <c r="X40" s="10">
        <f t="shared" si="17"/>
        <v>28</v>
      </c>
      <c r="Y40" s="10">
        <f t="shared" si="17"/>
        <v>48</v>
      </c>
      <c r="Z40" s="10">
        <f t="shared" si="17"/>
        <v>24</v>
      </c>
      <c r="AA40" s="10">
        <f t="shared" si="17"/>
        <v>28</v>
      </c>
      <c r="AB40" s="10">
        <f t="shared" si="17"/>
        <v>48</v>
      </c>
      <c r="AC40" s="10">
        <f t="shared" si="17"/>
        <v>24</v>
      </c>
      <c r="AD40" s="10">
        <f t="shared" si="17"/>
        <v>28</v>
      </c>
      <c r="AE40" s="10">
        <f t="shared" si="17"/>
        <v>48</v>
      </c>
      <c r="AF40" s="10">
        <f t="shared" si="17"/>
        <v>24</v>
      </c>
      <c r="AG40" s="10">
        <f t="shared" si="17"/>
        <v>32</v>
      </c>
      <c r="AH40" s="10">
        <f t="shared" si="17"/>
        <v>40</v>
      </c>
      <c r="AI40" s="10">
        <f t="shared" si="17"/>
        <v>24</v>
      </c>
      <c r="AJ40" s="10">
        <f t="shared" si="17"/>
        <v>32</v>
      </c>
      <c r="AK40" s="10">
        <f t="shared" si="17"/>
        <v>36</v>
      </c>
      <c r="AL40" s="10">
        <f t="shared" si="17"/>
        <v>32</v>
      </c>
      <c r="AM40" s="10">
        <f t="shared" si="17"/>
        <v>36</v>
      </c>
      <c r="AN40" s="10">
        <f t="shared" si="17"/>
        <v>40</v>
      </c>
      <c r="AO40" s="10">
        <f t="shared" si="17"/>
        <v>24</v>
      </c>
      <c r="AP40" s="10">
        <f t="shared" si="17"/>
        <v>28</v>
      </c>
      <c r="AQ40" s="10">
        <f t="shared" si="17"/>
        <v>48</v>
      </c>
      <c r="AR40" s="10">
        <f t="shared" si="17"/>
        <v>24</v>
      </c>
      <c r="AS40" s="10">
        <f t="shared" si="17"/>
        <v>28</v>
      </c>
      <c r="AT40" s="10">
        <f t="shared" si="17"/>
        <v>48</v>
      </c>
      <c r="AU40" s="10">
        <f t="shared" si="17"/>
        <v>24</v>
      </c>
      <c r="AV40" s="10">
        <f t="shared" si="17"/>
        <v>32</v>
      </c>
      <c r="AW40" s="10">
        <f t="shared" si="17"/>
        <v>40</v>
      </c>
      <c r="AX40" s="10">
        <f t="shared" si="17"/>
        <v>28</v>
      </c>
      <c r="AY40" s="10">
        <f t="shared" si="17"/>
        <v>32</v>
      </c>
      <c r="AZ40" s="10">
        <f t="shared" si="17"/>
        <v>44</v>
      </c>
      <c r="BA40" s="10">
        <f t="shared" si="17"/>
        <v>24</v>
      </c>
      <c r="BB40" s="10">
        <f t="shared" si="17"/>
        <v>28</v>
      </c>
      <c r="BC40" s="10">
        <f t="shared" si="17"/>
        <v>48</v>
      </c>
      <c r="BD40" s="10">
        <f t="shared" si="17"/>
        <v>24</v>
      </c>
      <c r="BE40" s="10">
        <f t="shared" si="17"/>
        <v>32</v>
      </c>
      <c r="BF40" s="10">
        <f t="shared" si="17"/>
        <v>44</v>
      </c>
      <c r="BG40" s="10">
        <f t="shared" si="17"/>
        <v>24</v>
      </c>
      <c r="BH40" s="10">
        <f t="shared" si="17"/>
        <v>24</v>
      </c>
      <c r="BI40" s="10">
        <f t="shared" si="17"/>
        <v>52</v>
      </c>
      <c r="BJ40" s="10">
        <f t="shared" si="17"/>
        <v>24</v>
      </c>
      <c r="BK40" s="10">
        <f t="shared" si="17"/>
        <v>24</v>
      </c>
      <c r="BL40" s="10">
        <f t="shared" si="17"/>
        <v>52</v>
      </c>
      <c r="BM40" s="10">
        <f t="shared" si="17"/>
        <v>24</v>
      </c>
      <c r="BN40" s="10">
        <f t="shared" si="17"/>
        <v>28</v>
      </c>
      <c r="BO40" s="10">
        <f t="shared" si="17"/>
        <v>44</v>
      </c>
      <c r="BP40" s="10">
        <f t="shared" si="17"/>
        <v>28</v>
      </c>
      <c r="BQ40" s="10">
        <f t="shared" si="17"/>
        <v>28</v>
      </c>
      <c r="BR40" s="10">
        <f t="shared" si="17"/>
        <v>48</v>
      </c>
      <c r="BS40" s="10">
        <f t="shared" si="17"/>
        <v>24</v>
      </c>
      <c r="BT40" s="10">
        <f t="shared" si="17"/>
        <v>24</v>
      </c>
      <c r="BU40" s="10">
        <f t="shared" si="17"/>
        <v>52</v>
      </c>
      <c r="BV40" s="10">
        <f t="shared" si="17"/>
        <v>24</v>
      </c>
      <c r="BW40" s="10">
        <f t="shared" ref="BW40:CA40" si="18">BW39/25%</f>
        <v>28</v>
      </c>
      <c r="BX40" s="10">
        <f t="shared" si="18"/>
        <v>48</v>
      </c>
      <c r="BY40" s="10">
        <f t="shared" si="18"/>
        <v>24</v>
      </c>
      <c r="BZ40" s="10">
        <f t="shared" si="18"/>
        <v>32</v>
      </c>
      <c r="CA40" s="10">
        <f t="shared" si="18"/>
        <v>44</v>
      </c>
      <c r="CB40" s="10">
        <f t="shared" ref="CB40:DR40" si="19">CB39/25%</f>
        <v>24</v>
      </c>
      <c r="CC40" s="10">
        <f t="shared" si="19"/>
        <v>28</v>
      </c>
      <c r="CD40" s="10">
        <f t="shared" si="19"/>
        <v>48</v>
      </c>
      <c r="CE40" s="10">
        <f t="shared" si="19"/>
        <v>24</v>
      </c>
      <c r="CF40" s="10">
        <f t="shared" si="19"/>
        <v>28</v>
      </c>
      <c r="CG40" s="10">
        <f t="shared" si="19"/>
        <v>48</v>
      </c>
      <c r="CH40" s="10">
        <f t="shared" si="19"/>
        <v>24</v>
      </c>
      <c r="CI40" s="10">
        <f t="shared" si="19"/>
        <v>32</v>
      </c>
      <c r="CJ40" s="10">
        <f t="shared" si="19"/>
        <v>40</v>
      </c>
      <c r="CK40" s="10">
        <f t="shared" si="19"/>
        <v>28</v>
      </c>
      <c r="CL40" s="10">
        <f t="shared" si="19"/>
        <v>32</v>
      </c>
      <c r="CM40" s="10">
        <f t="shared" si="19"/>
        <v>44</v>
      </c>
      <c r="CN40" s="10">
        <f t="shared" si="19"/>
        <v>24</v>
      </c>
      <c r="CO40" s="10">
        <f t="shared" si="19"/>
        <v>32</v>
      </c>
      <c r="CP40" s="10">
        <f t="shared" si="19"/>
        <v>44</v>
      </c>
      <c r="CQ40" s="10">
        <f t="shared" si="19"/>
        <v>24</v>
      </c>
      <c r="CR40" s="10">
        <f t="shared" si="19"/>
        <v>28</v>
      </c>
      <c r="CS40" s="10">
        <f t="shared" si="19"/>
        <v>48</v>
      </c>
      <c r="CT40" s="10">
        <f t="shared" si="19"/>
        <v>24</v>
      </c>
      <c r="CU40" s="10">
        <f t="shared" si="19"/>
        <v>32</v>
      </c>
      <c r="CV40" s="10">
        <f t="shared" si="19"/>
        <v>44</v>
      </c>
      <c r="CW40" s="10">
        <f t="shared" si="19"/>
        <v>24</v>
      </c>
      <c r="CX40" s="10">
        <f t="shared" si="19"/>
        <v>28</v>
      </c>
      <c r="CY40" s="10">
        <f t="shared" si="19"/>
        <v>48</v>
      </c>
      <c r="CZ40" s="10">
        <f t="shared" si="19"/>
        <v>24</v>
      </c>
      <c r="DA40" s="10">
        <f t="shared" si="19"/>
        <v>32</v>
      </c>
      <c r="DB40" s="10">
        <f t="shared" si="19"/>
        <v>44</v>
      </c>
      <c r="DC40" s="10">
        <f t="shared" si="19"/>
        <v>24</v>
      </c>
      <c r="DD40" s="10">
        <f t="shared" si="19"/>
        <v>32</v>
      </c>
      <c r="DE40" s="10">
        <f t="shared" si="19"/>
        <v>44</v>
      </c>
      <c r="DF40" s="10">
        <f t="shared" si="19"/>
        <v>24</v>
      </c>
      <c r="DG40" s="10">
        <f t="shared" si="19"/>
        <v>36</v>
      </c>
      <c r="DH40" s="10">
        <f t="shared" si="19"/>
        <v>44</v>
      </c>
      <c r="DI40" s="10">
        <f t="shared" si="19"/>
        <v>20</v>
      </c>
      <c r="DJ40" s="10">
        <f t="shared" si="19"/>
        <v>32</v>
      </c>
      <c r="DK40" s="10">
        <f t="shared" si="19"/>
        <v>44</v>
      </c>
      <c r="DL40" s="10">
        <f t="shared" si="19"/>
        <v>24</v>
      </c>
      <c r="DM40" s="10">
        <f t="shared" si="19"/>
        <v>32</v>
      </c>
      <c r="DN40" s="10">
        <f t="shared" si="19"/>
        <v>44</v>
      </c>
      <c r="DO40" s="10">
        <f t="shared" si="19"/>
        <v>24</v>
      </c>
      <c r="DP40" s="10">
        <f t="shared" si="19"/>
        <v>36</v>
      </c>
      <c r="DQ40" s="10">
        <f t="shared" si="19"/>
        <v>40</v>
      </c>
      <c r="DR40" s="10">
        <f t="shared" si="19"/>
        <v>24</v>
      </c>
      <c r="DS40" s="10">
        <f t="shared" ref="DS40:FZ40" si="20">DS39/25%</f>
        <v>32</v>
      </c>
      <c r="DT40" s="10">
        <f t="shared" si="20"/>
        <v>44</v>
      </c>
      <c r="DU40" s="10">
        <f t="shared" si="20"/>
        <v>24</v>
      </c>
      <c r="DV40" s="10">
        <f t="shared" si="20"/>
        <v>32</v>
      </c>
      <c r="DW40" s="10">
        <f t="shared" si="20"/>
        <v>44</v>
      </c>
      <c r="DX40" s="10">
        <f t="shared" si="20"/>
        <v>24</v>
      </c>
      <c r="DY40" s="10">
        <f t="shared" si="20"/>
        <v>32</v>
      </c>
      <c r="DZ40" s="10">
        <f t="shared" si="20"/>
        <v>44</v>
      </c>
      <c r="EA40" s="10">
        <f t="shared" si="20"/>
        <v>24</v>
      </c>
      <c r="EB40" s="10">
        <f t="shared" si="20"/>
        <v>32</v>
      </c>
      <c r="EC40" s="10">
        <f t="shared" si="20"/>
        <v>44</v>
      </c>
      <c r="ED40" s="10">
        <f t="shared" si="20"/>
        <v>24</v>
      </c>
      <c r="EE40" s="10">
        <f t="shared" si="20"/>
        <v>32</v>
      </c>
      <c r="EF40" s="10">
        <f t="shared" si="20"/>
        <v>44</v>
      </c>
      <c r="EG40" s="10">
        <f t="shared" si="20"/>
        <v>24</v>
      </c>
      <c r="EH40" s="10">
        <f t="shared" si="20"/>
        <v>32</v>
      </c>
      <c r="EI40" s="10">
        <f t="shared" si="20"/>
        <v>44</v>
      </c>
      <c r="EJ40" s="10">
        <f t="shared" si="20"/>
        <v>24</v>
      </c>
      <c r="EK40" s="10">
        <f t="shared" si="20"/>
        <v>36</v>
      </c>
      <c r="EL40" s="10">
        <f t="shared" si="20"/>
        <v>36</v>
      </c>
      <c r="EM40" s="10">
        <f t="shared" si="20"/>
        <v>28</v>
      </c>
      <c r="EN40" s="10">
        <f t="shared" si="20"/>
        <v>32</v>
      </c>
      <c r="EO40" s="10">
        <f t="shared" si="20"/>
        <v>44</v>
      </c>
      <c r="EP40" s="10">
        <f t="shared" si="20"/>
        <v>24</v>
      </c>
      <c r="EQ40" s="10">
        <f t="shared" si="20"/>
        <v>32</v>
      </c>
      <c r="ER40" s="10">
        <f t="shared" si="20"/>
        <v>44</v>
      </c>
      <c r="ES40" s="10">
        <f t="shared" si="20"/>
        <v>24</v>
      </c>
      <c r="ET40" s="10">
        <f t="shared" si="20"/>
        <v>32</v>
      </c>
      <c r="EU40" s="10">
        <f t="shared" si="20"/>
        <v>44</v>
      </c>
      <c r="EV40" s="10">
        <f t="shared" si="20"/>
        <v>24</v>
      </c>
      <c r="EW40" s="10">
        <f t="shared" si="20"/>
        <v>32</v>
      </c>
      <c r="EX40" s="10">
        <f t="shared" si="20"/>
        <v>40</v>
      </c>
      <c r="EY40" s="10">
        <f t="shared" si="20"/>
        <v>28</v>
      </c>
      <c r="EZ40" s="10">
        <f t="shared" si="20"/>
        <v>28</v>
      </c>
      <c r="FA40" s="10">
        <f t="shared" si="20"/>
        <v>48</v>
      </c>
      <c r="FB40" s="10">
        <f t="shared" si="20"/>
        <v>24</v>
      </c>
      <c r="FC40" s="10">
        <f t="shared" si="20"/>
        <v>28</v>
      </c>
      <c r="FD40" s="10">
        <f t="shared" si="20"/>
        <v>48</v>
      </c>
      <c r="FE40" s="10">
        <f t="shared" si="20"/>
        <v>24</v>
      </c>
      <c r="FF40" s="10">
        <f t="shared" si="20"/>
        <v>28</v>
      </c>
      <c r="FG40" s="10">
        <f t="shared" si="20"/>
        <v>48</v>
      </c>
      <c r="FH40" s="10">
        <f t="shared" si="20"/>
        <v>24</v>
      </c>
      <c r="FI40" s="10">
        <f t="shared" si="20"/>
        <v>32</v>
      </c>
      <c r="FJ40" s="10">
        <f t="shared" si="20"/>
        <v>44</v>
      </c>
      <c r="FK40" s="10">
        <f t="shared" si="20"/>
        <v>24</v>
      </c>
      <c r="FL40" s="10">
        <f t="shared" si="20"/>
        <v>28</v>
      </c>
      <c r="FM40" s="10">
        <f t="shared" si="20"/>
        <v>48</v>
      </c>
      <c r="FN40" s="10">
        <f t="shared" si="20"/>
        <v>24</v>
      </c>
      <c r="FO40" s="10">
        <f t="shared" si="20"/>
        <v>28</v>
      </c>
      <c r="FP40" s="10">
        <f t="shared" si="20"/>
        <v>44</v>
      </c>
      <c r="FQ40" s="10">
        <f t="shared" si="20"/>
        <v>28</v>
      </c>
      <c r="FR40" s="10">
        <f t="shared" si="20"/>
        <v>32</v>
      </c>
      <c r="FS40" s="10">
        <f t="shared" si="20"/>
        <v>44</v>
      </c>
      <c r="FT40" s="10">
        <f t="shared" si="20"/>
        <v>24</v>
      </c>
      <c r="FU40" s="10">
        <f t="shared" si="20"/>
        <v>28</v>
      </c>
      <c r="FV40" s="10">
        <f t="shared" si="20"/>
        <v>44</v>
      </c>
      <c r="FW40" s="10">
        <f t="shared" si="20"/>
        <v>28</v>
      </c>
      <c r="FX40" s="10">
        <f t="shared" si="20"/>
        <v>28</v>
      </c>
      <c r="FY40" s="10">
        <f t="shared" si="20"/>
        <v>48</v>
      </c>
      <c r="FZ40" s="10">
        <f t="shared" si="20"/>
        <v>24</v>
      </c>
      <c r="GA40" s="10">
        <f t="shared" ref="GA40:GR40" si="21">GA39/25%</f>
        <v>36</v>
      </c>
      <c r="GB40" s="10">
        <f t="shared" si="21"/>
        <v>36</v>
      </c>
      <c r="GC40" s="10">
        <f t="shared" si="21"/>
        <v>28</v>
      </c>
      <c r="GD40" s="10">
        <f t="shared" si="21"/>
        <v>36</v>
      </c>
      <c r="GE40" s="10">
        <f t="shared" si="21"/>
        <v>40</v>
      </c>
      <c r="GF40" s="10">
        <f t="shared" si="21"/>
        <v>24</v>
      </c>
      <c r="GG40" s="10">
        <f t="shared" si="21"/>
        <v>36</v>
      </c>
      <c r="GH40" s="10">
        <f t="shared" si="21"/>
        <v>36</v>
      </c>
      <c r="GI40" s="10">
        <f t="shared" si="21"/>
        <v>28</v>
      </c>
      <c r="GJ40" s="10">
        <f t="shared" si="21"/>
        <v>36</v>
      </c>
      <c r="GK40" s="10">
        <f t="shared" si="21"/>
        <v>40</v>
      </c>
      <c r="GL40" s="10">
        <f t="shared" si="21"/>
        <v>24</v>
      </c>
      <c r="GM40" s="10">
        <f t="shared" si="21"/>
        <v>36</v>
      </c>
      <c r="GN40" s="10">
        <f t="shared" si="21"/>
        <v>36</v>
      </c>
      <c r="GO40" s="10">
        <f t="shared" si="21"/>
        <v>28</v>
      </c>
      <c r="GP40" s="10">
        <f t="shared" si="21"/>
        <v>32</v>
      </c>
      <c r="GQ40" s="10">
        <f t="shared" si="21"/>
        <v>44</v>
      </c>
      <c r="GR40" s="10">
        <f t="shared" si="21"/>
        <v>24</v>
      </c>
    </row>
    <row r="42" spans="1:254" x14ac:dyDescent="0.3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7.6666666666666679</v>
      </c>
      <c r="E43" s="33">
        <f>(C40+F40+I40+L40+O40+R40)/6</f>
        <v>30.666666666666668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11</v>
      </c>
      <c r="E44" s="33">
        <f>(D40+G40+J40+M40+P40+S40)/6</f>
        <v>44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6.3333333333333321</v>
      </c>
      <c r="E45" s="33">
        <f>(E40+H40+K40+N40+Q40+T40)/6</f>
        <v>25.333333333333332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5" t="s">
        <v>56</v>
      </c>
      <c r="E47" s="105"/>
      <c r="F47" s="92" t="s">
        <v>3</v>
      </c>
      <c r="G47" s="93"/>
      <c r="H47" s="94" t="s">
        <v>331</v>
      </c>
      <c r="I47" s="95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7.333333333333333</v>
      </c>
      <c r="E48" s="33">
        <f>(U40+X40+AA40+AD40+AG40+AJ40)/6</f>
        <v>29.333333333333332</v>
      </c>
      <c r="F48" s="24">
        <f>G48/100*25</f>
        <v>7.6666666666666679</v>
      </c>
      <c r="G48" s="33">
        <f>(AM40+AP40+AS40+AV40+AY40+BB40)/6</f>
        <v>30.666666666666668</v>
      </c>
      <c r="H48" s="24">
        <f>I48/100*25</f>
        <v>6.666666666666667</v>
      </c>
      <c r="I48" s="33">
        <f>(BE40+BH40+BK40+BN40+BQ40+BT40)/6</f>
        <v>26.666666666666668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11.166666666666666</v>
      </c>
      <c r="E49" s="33">
        <f>(V40+Y40+AB40+AE40+AH40+AK40)/6</f>
        <v>44.666666666666664</v>
      </c>
      <c r="F49" s="24">
        <f>G49/100*25</f>
        <v>11.166666666666666</v>
      </c>
      <c r="G49" s="33">
        <f>(AN40+AQ40+AT40+AW40+AZ40+BC40)/6</f>
        <v>44.666666666666664</v>
      </c>
      <c r="H49" s="24">
        <f>I49/100*25</f>
        <v>12.166666666666666</v>
      </c>
      <c r="I49" s="33">
        <f>(BF40+BI40+BL40+BO40+BR40+BU40)/6</f>
        <v>48.666666666666664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6.3333333333333321</v>
      </c>
      <c r="E50" s="33">
        <f>(W40+Z40+AC40+AF40+AI40+AL40)/6</f>
        <v>25.333333333333332</v>
      </c>
      <c r="F50" s="24">
        <f>G50/100*25</f>
        <v>6.166666666666667</v>
      </c>
      <c r="G50" s="33">
        <f>(AO40+AR40+AU40+AX40+BA40+BD40)/6</f>
        <v>24.666666666666668</v>
      </c>
      <c r="H50" s="24">
        <f>I50/100*25</f>
        <v>6.166666666666667</v>
      </c>
      <c r="I50" s="33">
        <f>(BG40+BJ40+BM40+BP40+BS40+BV40)/6</f>
        <v>24.666666666666668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22">SUM(D48:D50)</f>
        <v>24.833333333333332</v>
      </c>
      <c r="E51" s="34">
        <f t="shared" si="22"/>
        <v>99.333333333333329</v>
      </c>
      <c r="F51" s="34">
        <f t="shared" si="22"/>
        <v>25.000000000000004</v>
      </c>
      <c r="G51" s="35">
        <f t="shared" si="22"/>
        <v>100</v>
      </c>
      <c r="H51" s="34">
        <f t="shared" si="22"/>
        <v>25</v>
      </c>
      <c r="I51" s="34">
        <f t="shared" si="22"/>
        <v>100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7.5</v>
      </c>
      <c r="E52" s="33">
        <f>(BW40+BZ40+CC40+CF40+CI40+CL40)/6</f>
        <v>30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11.333333333333334</v>
      </c>
      <c r="E53" s="33">
        <f>(BX40+CA40+CD40+CG40+CJ40+CM40)/6</f>
        <v>45.333333333333336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6.166666666666667</v>
      </c>
      <c r="E54" s="33">
        <f>(BY40+CB40+CE40+CH40+CK40+CN40)/6</f>
        <v>24.666666666666668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25.000000000000004</v>
      </c>
      <c r="E55" s="35">
        <f>SUM(E52:E54)</f>
        <v>100.00000000000001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5" t="s">
        <v>159</v>
      </c>
      <c r="E56" s="105"/>
      <c r="F56" s="90" t="s">
        <v>116</v>
      </c>
      <c r="G56" s="91"/>
      <c r="H56" s="94" t="s">
        <v>174</v>
      </c>
      <c r="I56" s="95"/>
      <c r="J56" s="88" t="s">
        <v>186</v>
      </c>
      <c r="K56" s="88"/>
      <c r="L56" s="88" t="s">
        <v>117</v>
      </c>
      <c r="M56" s="88"/>
    </row>
    <row r="57" spans="2:13" x14ac:dyDescent="0.3">
      <c r="B57" s="4" t="s">
        <v>812</v>
      </c>
      <c r="C57" s="28" t="s">
        <v>833</v>
      </c>
      <c r="D57" s="24">
        <f>E57/100*25</f>
        <v>7.6666666666666679</v>
      </c>
      <c r="E57" s="33">
        <f>(CO40+CR40+CU40+CX40+DA40+DD40)/6</f>
        <v>30.666666666666668</v>
      </c>
      <c r="F57" s="24">
        <f>G57/100*25</f>
        <v>8.3333333333333339</v>
      </c>
      <c r="G57" s="33">
        <f>(DG40+DJ40+DM40+DP40+DS40+DV40)/6</f>
        <v>33.333333333333336</v>
      </c>
      <c r="H57" s="24">
        <f>I57/100*25</f>
        <v>8.1666666666666661</v>
      </c>
      <c r="I57" s="33">
        <f>(DY40+EB40+EE40+EH40+EK40+EN40)/6</f>
        <v>32.666666666666664</v>
      </c>
      <c r="J57" s="24">
        <f>K57/100*25</f>
        <v>7.5</v>
      </c>
      <c r="K57" s="33">
        <f>(EQ40+ET40+EW40+EZ40+FC40+FF40)/6</f>
        <v>30</v>
      </c>
      <c r="L57" s="24">
        <f>M57/100*25</f>
        <v>7.333333333333333</v>
      </c>
      <c r="M57" s="33">
        <f>(FI40+FL40+FO40+FR40+FU40+FX40)/6</f>
        <v>29.333333333333332</v>
      </c>
    </row>
    <row r="58" spans="2:13" x14ac:dyDescent="0.3">
      <c r="B58" s="4" t="s">
        <v>813</v>
      </c>
      <c r="C58" s="28" t="s">
        <v>833</v>
      </c>
      <c r="D58" s="24">
        <f>E58/100*25</f>
        <v>11.333333333333334</v>
      </c>
      <c r="E58" s="33">
        <f>(CP40+CS40+CV40+CY40+DB40+DE40)/6</f>
        <v>45.333333333333336</v>
      </c>
      <c r="F58" s="24">
        <f>G58/100*25</f>
        <v>10.833333333333334</v>
      </c>
      <c r="G58" s="33">
        <f>(DH40+DK40+DN40+DQ40+DT40+DW40)/6</f>
        <v>43.333333333333336</v>
      </c>
      <c r="H58" s="24">
        <f>I58/100*25</f>
        <v>10.666666666666666</v>
      </c>
      <c r="I58" s="33">
        <f>(DZ40+EC40+EF40+EI40+EL40+EO40)/6</f>
        <v>42.666666666666664</v>
      </c>
      <c r="J58" s="24">
        <f>K58/100*25</f>
        <v>11.333333333333334</v>
      </c>
      <c r="K58" s="33">
        <f>(ER40+EU40+EX40+FA40+FD40+FG40)/6</f>
        <v>45.333333333333336</v>
      </c>
      <c r="L58" s="24">
        <f>M58/100*25</f>
        <v>11.333333333333334</v>
      </c>
      <c r="M58" s="33">
        <f>(FJ40+FM40+FP40+FS40+FV40+FY40)/6</f>
        <v>45.333333333333336</v>
      </c>
    </row>
    <row r="59" spans="2:13" x14ac:dyDescent="0.3">
      <c r="B59" s="4" t="s">
        <v>814</v>
      </c>
      <c r="C59" s="28" t="s">
        <v>833</v>
      </c>
      <c r="D59" s="24">
        <f>E59/100*25</f>
        <v>6</v>
      </c>
      <c r="E59" s="33">
        <f>(CQ40+CT40+CW40+CZ40+DC40+DF40)/6</f>
        <v>24</v>
      </c>
      <c r="F59" s="24">
        <f>G59/100*25</f>
        <v>5.833333333333333</v>
      </c>
      <c r="G59" s="33">
        <f>(DI40+DL40+DO40+DR40+DU40+DX40)/6</f>
        <v>23.333333333333332</v>
      </c>
      <c r="H59" s="24">
        <f>I59/100*25</f>
        <v>6.166666666666667</v>
      </c>
      <c r="I59" s="33">
        <f>(EA40+ED40+EG40+EJ40+EM40+EP40)/6</f>
        <v>24.666666666666668</v>
      </c>
      <c r="J59" s="24">
        <f>K59/100*25</f>
        <v>6.166666666666667</v>
      </c>
      <c r="K59" s="33">
        <f>(ES40+EV40+EY40+FB40+FE40+FH40)/6</f>
        <v>24.666666666666668</v>
      </c>
      <c r="L59" s="24">
        <f>M59/100*25</f>
        <v>6.3333333333333321</v>
      </c>
      <c r="M59" s="33">
        <f>(FK40+FN40+FQ40+FT40+FW40+FZ40)/6</f>
        <v>25.333333333333332</v>
      </c>
    </row>
    <row r="60" spans="2:13" x14ac:dyDescent="0.3">
      <c r="B60" s="28"/>
      <c r="C60" s="28"/>
      <c r="D60" s="34">
        <f t="shared" ref="D60:M60" si="23">SUM(D57:D59)</f>
        <v>25</v>
      </c>
      <c r="E60" s="34">
        <f t="shared" si="23"/>
        <v>100</v>
      </c>
      <c r="F60" s="34">
        <f t="shared" si="23"/>
        <v>25</v>
      </c>
      <c r="G60" s="35">
        <f t="shared" si="23"/>
        <v>100</v>
      </c>
      <c r="H60" s="34">
        <f t="shared" si="23"/>
        <v>25</v>
      </c>
      <c r="I60" s="34">
        <f t="shared" si="23"/>
        <v>100</v>
      </c>
      <c r="J60" s="34">
        <f t="shared" si="23"/>
        <v>25.000000000000004</v>
      </c>
      <c r="K60" s="34">
        <f t="shared" si="23"/>
        <v>100.00000000000001</v>
      </c>
      <c r="L60" s="34">
        <f t="shared" si="23"/>
        <v>25</v>
      </c>
      <c r="M60" s="34">
        <f t="shared" si="23"/>
        <v>100</v>
      </c>
    </row>
    <row r="61" spans="2:13" x14ac:dyDescent="0.3">
      <c r="B61" s="4" t="s">
        <v>812</v>
      </c>
      <c r="C61" s="28" t="s">
        <v>834</v>
      </c>
      <c r="D61" s="24">
        <f>E61/100*25</f>
        <v>8.8333333333333339</v>
      </c>
      <c r="E61" s="33">
        <f>(GA40+GD40+GG40+GJ40+GM40+GP40)/6</f>
        <v>35.333333333333336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9.6666666666666661</v>
      </c>
      <c r="E62" s="33">
        <f>(GB40+GE40+GH40+GK40+GN40+GQ40)/6</f>
        <v>38.666666666666664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6.5</v>
      </c>
      <c r="E63" s="33">
        <f>(GC40+GF40+GI40+GL40+GO40+GR40)/6</f>
        <v>26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 x14ac:dyDescent="0.3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117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2" hidden="1" customHeight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2" hidden="1" customHeight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399999999999999" hidden="1" customHeight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6" x14ac:dyDescent="0.3">
      <c r="A11" s="84"/>
      <c r="B11" s="84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 x14ac:dyDescent="0.3">
      <c r="A12" s="84"/>
      <c r="B12" s="84"/>
      <c r="C12" s="83" t="s">
        <v>1339</v>
      </c>
      <c r="D12" s="83"/>
      <c r="E12" s="83"/>
      <c r="F12" s="83" t="s">
        <v>1340</v>
      </c>
      <c r="G12" s="83"/>
      <c r="H12" s="83"/>
      <c r="I12" s="83" t="s">
        <v>1341</v>
      </c>
      <c r="J12" s="83"/>
      <c r="K12" s="83"/>
      <c r="L12" s="83" t="s">
        <v>1342</v>
      </c>
      <c r="M12" s="83"/>
      <c r="N12" s="83"/>
      <c r="O12" s="83" t="s">
        <v>1343</v>
      </c>
      <c r="P12" s="83"/>
      <c r="Q12" s="83"/>
      <c r="R12" s="83" t="s">
        <v>1344</v>
      </c>
      <c r="S12" s="83"/>
      <c r="T12" s="83"/>
      <c r="U12" s="83" t="s">
        <v>1345</v>
      </c>
      <c r="V12" s="83"/>
      <c r="W12" s="83"/>
      <c r="X12" s="83" t="s">
        <v>1346</v>
      </c>
      <c r="Y12" s="83"/>
      <c r="Z12" s="83"/>
      <c r="AA12" s="83" t="s">
        <v>1347</v>
      </c>
      <c r="AB12" s="83"/>
      <c r="AC12" s="83"/>
      <c r="AD12" s="83" t="s">
        <v>1348</v>
      </c>
      <c r="AE12" s="83"/>
      <c r="AF12" s="83"/>
      <c r="AG12" s="83" t="s">
        <v>1349</v>
      </c>
      <c r="AH12" s="83"/>
      <c r="AI12" s="83"/>
      <c r="AJ12" s="83" t="s">
        <v>1350</v>
      </c>
      <c r="AK12" s="83"/>
      <c r="AL12" s="83"/>
      <c r="AM12" s="83" t="s">
        <v>1351</v>
      </c>
      <c r="AN12" s="83"/>
      <c r="AO12" s="83"/>
      <c r="AP12" s="83" t="s">
        <v>1352</v>
      </c>
      <c r="AQ12" s="83"/>
      <c r="AR12" s="83"/>
      <c r="AS12" s="83" t="s">
        <v>1353</v>
      </c>
      <c r="AT12" s="83"/>
      <c r="AU12" s="83"/>
      <c r="AV12" s="83" t="s">
        <v>1354</v>
      </c>
      <c r="AW12" s="83"/>
      <c r="AX12" s="83"/>
      <c r="AY12" s="83" t="s">
        <v>1355</v>
      </c>
      <c r="AZ12" s="83"/>
      <c r="BA12" s="83"/>
      <c r="BB12" s="83" t="s">
        <v>1356</v>
      </c>
      <c r="BC12" s="83"/>
      <c r="BD12" s="83"/>
      <c r="BE12" s="83" t="s">
        <v>1357</v>
      </c>
      <c r="BF12" s="83"/>
      <c r="BG12" s="83"/>
      <c r="BH12" s="83" t="s">
        <v>1358</v>
      </c>
      <c r="BI12" s="83"/>
      <c r="BJ12" s="83"/>
      <c r="BK12" s="83" t="s">
        <v>1359</v>
      </c>
      <c r="BL12" s="83"/>
      <c r="BM12" s="83"/>
      <c r="BN12" s="83" t="s">
        <v>1360</v>
      </c>
      <c r="BO12" s="83"/>
      <c r="BP12" s="83"/>
      <c r="BQ12" s="83" t="s">
        <v>1361</v>
      </c>
      <c r="BR12" s="83"/>
      <c r="BS12" s="83"/>
      <c r="BT12" s="83" t="s">
        <v>1362</v>
      </c>
      <c r="BU12" s="83"/>
      <c r="BV12" s="83"/>
      <c r="BW12" s="83" t="s">
        <v>1363</v>
      </c>
      <c r="BX12" s="83"/>
      <c r="BY12" s="83"/>
      <c r="BZ12" s="83" t="s">
        <v>1200</v>
      </c>
      <c r="CA12" s="83"/>
      <c r="CB12" s="83"/>
      <c r="CC12" s="83" t="s">
        <v>1364</v>
      </c>
      <c r="CD12" s="83"/>
      <c r="CE12" s="83"/>
      <c r="CF12" s="83" t="s">
        <v>1365</v>
      </c>
      <c r="CG12" s="83"/>
      <c r="CH12" s="83"/>
      <c r="CI12" s="83" t="s">
        <v>1366</v>
      </c>
      <c r="CJ12" s="83"/>
      <c r="CK12" s="83"/>
      <c r="CL12" s="83" t="s">
        <v>1367</v>
      </c>
      <c r="CM12" s="83"/>
      <c r="CN12" s="83"/>
      <c r="CO12" s="83" t="s">
        <v>1368</v>
      </c>
      <c r="CP12" s="83"/>
      <c r="CQ12" s="83"/>
      <c r="CR12" s="83" t="s">
        <v>1369</v>
      </c>
      <c r="CS12" s="83"/>
      <c r="CT12" s="83"/>
      <c r="CU12" s="83" t="s">
        <v>1370</v>
      </c>
      <c r="CV12" s="83"/>
      <c r="CW12" s="83"/>
      <c r="CX12" s="83" t="s">
        <v>1371</v>
      </c>
      <c r="CY12" s="83"/>
      <c r="CZ12" s="83"/>
      <c r="DA12" s="83" t="s">
        <v>1372</v>
      </c>
      <c r="DB12" s="83"/>
      <c r="DC12" s="83"/>
      <c r="DD12" s="83" t="s">
        <v>1373</v>
      </c>
      <c r="DE12" s="83"/>
      <c r="DF12" s="83"/>
      <c r="DG12" s="83" t="s">
        <v>1374</v>
      </c>
      <c r="DH12" s="83"/>
      <c r="DI12" s="83"/>
      <c r="DJ12" s="103" t="s">
        <v>1375</v>
      </c>
      <c r="DK12" s="103"/>
      <c r="DL12" s="103"/>
      <c r="DM12" s="103" t="s">
        <v>1376</v>
      </c>
      <c r="DN12" s="103"/>
      <c r="DO12" s="103"/>
      <c r="DP12" s="103" t="s">
        <v>1377</v>
      </c>
      <c r="DQ12" s="103"/>
      <c r="DR12" s="103"/>
      <c r="DS12" s="103" t="s">
        <v>1378</v>
      </c>
      <c r="DT12" s="103"/>
      <c r="DU12" s="103"/>
      <c r="DV12" s="103" t="s">
        <v>745</v>
      </c>
      <c r="DW12" s="103"/>
      <c r="DX12" s="103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1232</v>
      </c>
      <c r="EF12" s="83"/>
      <c r="EG12" s="83"/>
      <c r="EH12" s="83" t="s">
        <v>763</v>
      </c>
      <c r="EI12" s="83"/>
      <c r="EJ12" s="83"/>
      <c r="EK12" s="83" t="s">
        <v>1335</v>
      </c>
      <c r="EL12" s="83"/>
      <c r="EM12" s="83"/>
      <c r="EN12" s="83" t="s">
        <v>766</v>
      </c>
      <c r="EO12" s="83"/>
      <c r="EP12" s="83"/>
      <c r="EQ12" s="83" t="s">
        <v>1241</v>
      </c>
      <c r="ER12" s="83"/>
      <c r="ES12" s="83"/>
      <c r="ET12" s="83" t="s">
        <v>771</v>
      </c>
      <c r="EU12" s="83"/>
      <c r="EV12" s="83"/>
      <c r="EW12" s="83" t="s">
        <v>1244</v>
      </c>
      <c r="EX12" s="83"/>
      <c r="EY12" s="83"/>
      <c r="EZ12" s="83" t="s">
        <v>1246</v>
      </c>
      <c r="FA12" s="83"/>
      <c r="FB12" s="83"/>
      <c r="FC12" s="83" t="s">
        <v>1248</v>
      </c>
      <c r="FD12" s="83"/>
      <c r="FE12" s="83"/>
      <c r="FF12" s="83" t="s">
        <v>1336</v>
      </c>
      <c r="FG12" s="83"/>
      <c r="FH12" s="83"/>
      <c r="FI12" s="83" t="s">
        <v>1251</v>
      </c>
      <c r="FJ12" s="83"/>
      <c r="FK12" s="83"/>
      <c r="FL12" s="83" t="s">
        <v>775</v>
      </c>
      <c r="FM12" s="83"/>
      <c r="FN12" s="83"/>
      <c r="FO12" s="83" t="s">
        <v>1255</v>
      </c>
      <c r="FP12" s="83"/>
      <c r="FQ12" s="83"/>
      <c r="FR12" s="83" t="s">
        <v>1258</v>
      </c>
      <c r="FS12" s="83"/>
      <c r="FT12" s="83"/>
      <c r="FU12" s="83" t="s">
        <v>1262</v>
      </c>
      <c r="FV12" s="83"/>
      <c r="FW12" s="83"/>
      <c r="FX12" s="83" t="s">
        <v>1264</v>
      </c>
      <c r="FY12" s="83"/>
      <c r="FZ12" s="83"/>
      <c r="GA12" s="103" t="s">
        <v>1267</v>
      </c>
      <c r="GB12" s="103"/>
      <c r="GC12" s="103"/>
      <c r="GD12" s="83" t="s">
        <v>780</v>
      </c>
      <c r="GE12" s="83"/>
      <c r="GF12" s="83"/>
      <c r="GG12" s="103" t="s">
        <v>1274</v>
      </c>
      <c r="GH12" s="103"/>
      <c r="GI12" s="103"/>
      <c r="GJ12" s="103" t="s">
        <v>1275</v>
      </c>
      <c r="GK12" s="103"/>
      <c r="GL12" s="103"/>
      <c r="GM12" s="103" t="s">
        <v>1277</v>
      </c>
      <c r="GN12" s="103"/>
      <c r="GO12" s="103"/>
      <c r="GP12" s="103" t="s">
        <v>1278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83" t="s">
        <v>1285</v>
      </c>
      <c r="HC12" s="83"/>
      <c r="HD12" s="83"/>
      <c r="HE12" s="83" t="s">
        <v>1287</v>
      </c>
      <c r="HF12" s="83"/>
      <c r="HG12" s="83"/>
      <c r="HH12" s="83" t="s">
        <v>796</v>
      </c>
      <c r="HI12" s="83"/>
      <c r="HJ12" s="83"/>
      <c r="HK12" s="83" t="s">
        <v>1288</v>
      </c>
      <c r="HL12" s="83"/>
      <c r="HM12" s="83"/>
      <c r="HN12" s="83" t="s">
        <v>1291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1300</v>
      </c>
      <c r="IA12" s="83"/>
      <c r="IB12" s="83"/>
      <c r="IC12" s="83" t="s">
        <v>1304</v>
      </c>
      <c r="ID12" s="83"/>
      <c r="IE12" s="83"/>
      <c r="IF12" s="83" t="s">
        <v>802</v>
      </c>
      <c r="IG12" s="83"/>
      <c r="IH12" s="83"/>
      <c r="II12" s="83" t="s">
        <v>1309</v>
      </c>
      <c r="IJ12" s="83"/>
      <c r="IK12" s="83"/>
      <c r="IL12" s="83" t="s">
        <v>1310</v>
      </c>
      <c r="IM12" s="83"/>
      <c r="IN12" s="83"/>
      <c r="IO12" s="83" t="s">
        <v>1314</v>
      </c>
      <c r="IP12" s="83"/>
      <c r="IQ12" s="83"/>
      <c r="IR12" s="83" t="s">
        <v>1318</v>
      </c>
      <c r="IS12" s="83"/>
      <c r="IT12" s="83"/>
    </row>
    <row r="13" spans="1:293" ht="82.5" customHeight="1" x14ac:dyDescent="0.3">
      <c r="A13" s="84"/>
      <c r="B13" s="84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9" t="s">
        <v>278</v>
      </c>
      <c r="B39" s="8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81" t="s">
        <v>841</v>
      </c>
      <c r="B40" s="8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9" t="s">
        <v>56</v>
      </c>
      <c r="E47" s="110"/>
      <c r="F47" s="69" t="s">
        <v>3</v>
      </c>
      <c r="G47" s="70"/>
      <c r="H47" s="71" t="s">
        <v>715</v>
      </c>
      <c r="I47" s="72"/>
      <c r="J47" s="71" t="s">
        <v>331</v>
      </c>
      <c r="K47" s="72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11" t="s">
        <v>159</v>
      </c>
      <c r="E56" s="111"/>
      <c r="F56" s="66" t="s">
        <v>116</v>
      </c>
      <c r="G56" s="67"/>
      <c r="H56" s="71" t="s">
        <v>174</v>
      </c>
      <c r="I56" s="72"/>
      <c r="J56" s="102" t="s">
        <v>186</v>
      </c>
      <c r="K56" s="102"/>
      <c r="L56" s="102" t="s">
        <v>117</v>
      </c>
      <c r="M56" s="102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15" t="s">
        <v>1381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22" t="s">
        <v>0</v>
      </c>
      <c r="B4" s="122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 x14ac:dyDescent="0.3">
      <c r="A5" s="123"/>
      <c r="B5" s="123"/>
      <c r="C5" s="112" t="s">
        <v>58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56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2" t="s">
        <v>332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6" x14ac:dyDescent="0.3">
      <c r="A6" s="123"/>
      <c r="B6" s="123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 x14ac:dyDescent="0.3">
      <c r="A7" s="123"/>
      <c r="B7" s="123"/>
      <c r="C7" s="83" t="s">
        <v>1339</v>
      </c>
      <c r="D7" s="83"/>
      <c r="E7" s="83"/>
      <c r="F7" s="83" t="s">
        <v>1340</v>
      </c>
      <c r="G7" s="83"/>
      <c r="H7" s="83"/>
      <c r="I7" s="83" t="s">
        <v>1341</v>
      </c>
      <c r="J7" s="83"/>
      <c r="K7" s="83"/>
      <c r="L7" s="83" t="s">
        <v>1342</v>
      </c>
      <c r="M7" s="83"/>
      <c r="N7" s="83"/>
      <c r="O7" s="83" t="s">
        <v>1343</v>
      </c>
      <c r="P7" s="83"/>
      <c r="Q7" s="83"/>
      <c r="R7" s="83" t="s">
        <v>1344</v>
      </c>
      <c r="S7" s="83"/>
      <c r="T7" s="83"/>
      <c r="U7" s="83" t="s">
        <v>1345</v>
      </c>
      <c r="V7" s="83"/>
      <c r="W7" s="83"/>
      <c r="X7" s="83" t="s">
        <v>1346</v>
      </c>
      <c r="Y7" s="83"/>
      <c r="Z7" s="83"/>
      <c r="AA7" s="83" t="s">
        <v>1347</v>
      </c>
      <c r="AB7" s="83"/>
      <c r="AC7" s="83"/>
      <c r="AD7" s="83" t="s">
        <v>1348</v>
      </c>
      <c r="AE7" s="83"/>
      <c r="AF7" s="83"/>
      <c r="AG7" s="83" t="s">
        <v>1349</v>
      </c>
      <c r="AH7" s="83"/>
      <c r="AI7" s="83"/>
      <c r="AJ7" s="83" t="s">
        <v>1350</v>
      </c>
      <c r="AK7" s="83"/>
      <c r="AL7" s="83"/>
      <c r="AM7" s="83" t="s">
        <v>1351</v>
      </c>
      <c r="AN7" s="83"/>
      <c r="AO7" s="83"/>
      <c r="AP7" s="83" t="s">
        <v>1352</v>
      </c>
      <c r="AQ7" s="83"/>
      <c r="AR7" s="83"/>
      <c r="AS7" s="83" t="s">
        <v>1353</v>
      </c>
      <c r="AT7" s="83"/>
      <c r="AU7" s="83"/>
      <c r="AV7" s="83" t="s">
        <v>1354</v>
      </c>
      <c r="AW7" s="83"/>
      <c r="AX7" s="83"/>
      <c r="AY7" s="83" t="s">
        <v>1355</v>
      </c>
      <c r="AZ7" s="83"/>
      <c r="BA7" s="83"/>
      <c r="BB7" s="83" t="s">
        <v>1356</v>
      </c>
      <c r="BC7" s="83"/>
      <c r="BD7" s="83"/>
      <c r="BE7" s="83" t="s">
        <v>1357</v>
      </c>
      <c r="BF7" s="83"/>
      <c r="BG7" s="83"/>
      <c r="BH7" s="83" t="s">
        <v>1358</v>
      </c>
      <c r="BI7" s="83"/>
      <c r="BJ7" s="83"/>
      <c r="BK7" s="83" t="s">
        <v>1359</v>
      </c>
      <c r="BL7" s="83"/>
      <c r="BM7" s="83"/>
      <c r="BN7" s="83" t="s">
        <v>1360</v>
      </c>
      <c r="BO7" s="83"/>
      <c r="BP7" s="83"/>
      <c r="BQ7" s="83" t="s">
        <v>1361</v>
      </c>
      <c r="BR7" s="83"/>
      <c r="BS7" s="83"/>
      <c r="BT7" s="83" t="s">
        <v>1362</v>
      </c>
      <c r="BU7" s="83"/>
      <c r="BV7" s="83"/>
      <c r="BW7" s="83" t="s">
        <v>1363</v>
      </c>
      <c r="BX7" s="83"/>
      <c r="BY7" s="83"/>
      <c r="BZ7" s="83" t="s">
        <v>1200</v>
      </c>
      <c r="CA7" s="83"/>
      <c r="CB7" s="83"/>
      <c r="CC7" s="83" t="s">
        <v>1364</v>
      </c>
      <c r="CD7" s="83"/>
      <c r="CE7" s="83"/>
      <c r="CF7" s="83" t="s">
        <v>1365</v>
      </c>
      <c r="CG7" s="83"/>
      <c r="CH7" s="83"/>
      <c r="CI7" s="83" t="s">
        <v>1366</v>
      </c>
      <c r="CJ7" s="83"/>
      <c r="CK7" s="83"/>
      <c r="CL7" s="83" t="s">
        <v>1367</v>
      </c>
      <c r="CM7" s="83"/>
      <c r="CN7" s="83"/>
      <c r="CO7" s="83" t="s">
        <v>1368</v>
      </c>
      <c r="CP7" s="83"/>
      <c r="CQ7" s="83"/>
      <c r="CR7" s="83" t="s">
        <v>1369</v>
      </c>
      <c r="CS7" s="83"/>
      <c r="CT7" s="83"/>
      <c r="CU7" s="83" t="s">
        <v>1370</v>
      </c>
      <c r="CV7" s="83"/>
      <c r="CW7" s="83"/>
      <c r="CX7" s="83" t="s">
        <v>1371</v>
      </c>
      <c r="CY7" s="83"/>
      <c r="CZ7" s="83"/>
      <c r="DA7" s="83" t="s">
        <v>1372</v>
      </c>
      <c r="DB7" s="83"/>
      <c r="DC7" s="83"/>
      <c r="DD7" s="83" t="s">
        <v>1373</v>
      </c>
      <c r="DE7" s="83"/>
      <c r="DF7" s="83"/>
      <c r="DG7" s="83" t="s">
        <v>1374</v>
      </c>
      <c r="DH7" s="83"/>
      <c r="DI7" s="83"/>
      <c r="DJ7" s="103" t="s">
        <v>1375</v>
      </c>
      <c r="DK7" s="103"/>
      <c r="DL7" s="103"/>
      <c r="DM7" s="103" t="s">
        <v>1376</v>
      </c>
      <c r="DN7" s="103"/>
      <c r="DO7" s="103"/>
      <c r="DP7" s="103" t="s">
        <v>1377</v>
      </c>
      <c r="DQ7" s="103"/>
      <c r="DR7" s="103"/>
      <c r="DS7" s="103" t="s">
        <v>1378</v>
      </c>
      <c r="DT7" s="103"/>
      <c r="DU7" s="103"/>
      <c r="DV7" s="103" t="s">
        <v>745</v>
      </c>
      <c r="DW7" s="103"/>
      <c r="DX7" s="103"/>
      <c r="DY7" s="83" t="s">
        <v>761</v>
      </c>
      <c r="DZ7" s="83"/>
      <c r="EA7" s="83"/>
      <c r="EB7" s="83" t="s">
        <v>762</v>
      </c>
      <c r="EC7" s="83"/>
      <c r="ED7" s="83"/>
      <c r="EE7" s="83" t="s">
        <v>1232</v>
      </c>
      <c r="EF7" s="83"/>
      <c r="EG7" s="83"/>
      <c r="EH7" s="83" t="s">
        <v>763</v>
      </c>
      <c r="EI7" s="83"/>
      <c r="EJ7" s="83"/>
      <c r="EK7" s="83" t="s">
        <v>1335</v>
      </c>
      <c r="EL7" s="83"/>
      <c r="EM7" s="83"/>
      <c r="EN7" s="83" t="s">
        <v>766</v>
      </c>
      <c r="EO7" s="83"/>
      <c r="EP7" s="83"/>
      <c r="EQ7" s="83" t="s">
        <v>1241</v>
      </c>
      <c r="ER7" s="83"/>
      <c r="ES7" s="83"/>
      <c r="ET7" s="83" t="s">
        <v>771</v>
      </c>
      <c r="EU7" s="83"/>
      <c r="EV7" s="83"/>
      <c r="EW7" s="83" t="s">
        <v>1244</v>
      </c>
      <c r="EX7" s="83"/>
      <c r="EY7" s="83"/>
      <c r="EZ7" s="83" t="s">
        <v>1246</v>
      </c>
      <c r="FA7" s="83"/>
      <c r="FB7" s="83"/>
      <c r="FC7" s="83" t="s">
        <v>1248</v>
      </c>
      <c r="FD7" s="83"/>
      <c r="FE7" s="83"/>
      <c r="FF7" s="83" t="s">
        <v>1336</v>
      </c>
      <c r="FG7" s="83"/>
      <c r="FH7" s="83"/>
      <c r="FI7" s="83" t="s">
        <v>1251</v>
      </c>
      <c r="FJ7" s="83"/>
      <c r="FK7" s="83"/>
      <c r="FL7" s="83" t="s">
        <v>775</v>
      </c>
      <c r="FM7" s="83"/>
      <c r="FN7" s="83"/>
      <c r="FO7" s="83" t="s">
        <v>1255</v>
      </c>
      <c r="FP7" s="83"/>
      <c r="FQ7" s="83"/>
      <c r="FR7" s="83" t="s">
        <v>1258</v>
      </c>
      <c r="FS7" s="83"/>
      <c r="FT7" s="83"/>
      <c r="FU7" s="83" t="s">
        <v>1262</v>
      </c>
      <c r="FV7" s="83"/>
      <c r="FW7" s="83"/>
      <c r="FX7" s="83" t="s">
        <v>1264</v>
      </c>
      <c r="FY7" s="83"/>
      <c r="FZ7" s="83"/>
      <c r="GA7" s="103" t="s">
        <v>1267</v>
      </c>
      <c r="GB7" s="103"/>
      <c r="GC7" s="103"/>
      <c r="GD7" s="83" t="s">
        <v>780</v>
      </c>
      <c r="GE7" s="83"/>
      <c r="GF7" s="83"/>
      <c r="GG7" s="103" t="s">
        <v>1274</v>
      </c>
      <c r="GH7" s="103"/>
      <c r="GI7" s="103"/>
      <c r="GJ7" s="103" t="s">
        <v>1275</v>
      </c>
      <c r="GK7" s="103"/>
      <c r="GL7" s="103"/>
      <c r="GM7" s="103" t="s">
        <v>1277</v>
      </c>
      <c r="GN7" s="103"/>
      <c r="GO7" s="103"/>
      <c r="GP7" s="103" t="s">
        <v>1278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83" t="s">
        <v>1285</v>
      </c>
      <c r="HC7" s="83"/>
      <c r="HD7" s="83"/>
      <c r="HE7" s="83" t="s">
        <v>1287</v>
      </c>
      <c r="HF7" s="83"/>
      <c r="HG7" s="83"/>
      <c r="HH7" s="83" t="s">
        <v>796</v>
      </c>
      <c r="HI7" s="83"/>
      <c r="HJ7" s="83"/>
      <c r="HK7" s="83" t="s">
        <v>1288</v>
      </c>
      <c r="HL7" s="83"/>
      <c r="HM7" s="83"/>
      <c r="HN7" s="83" t="s">
        <v>1291</v>
      </c>
      <c r="HO7" s="83"/>
      <c r="HP7" s="83"/>
      <c r="HQ7" s="83" t="s">
        <v>799</v>
      </c>
      <c r="HR7" s="83"/>
      <c r="HS7" s="83"/>
      <c r="HT7" s="83" t="s">
        <v>797</v>
      </c>
      <c r="HU7" s="83"/>
      <c r="HV7" s="83"/>
      <c r="HW7" s="83" t="s">
        <v>618</v>
      </c>
      <c r="HX7" s="83"/>
      <c r="HY7" s="83"/>
      <c r="HZ7" s="83" t="s">
        <v>1300</v>
      </c>
      <c r="IA7" s="83"/>
      <c r="IB7" s="83"/>
      <c r="IC7" s="83" t="s">
        <v>1304</v>
      </c>
      <c r="ID7" s="83"/>
      <c r="IE7" s="83"/>
      <c r="IF7" s="83" t="s">
        <v>802</v>
      </c>
      <c r="IG7" s="83"/>
      <c r="IH7" s="83"/>
      <c r="II7" s="83" t="s">
        <v>1309</v>
      </c>
      <c r="IJ7" s="83"/>
      <c r="IK7" s="83"/>
      <c r="IL7" s="83" t="s">
        <v>1310</v>
      </c>
      <c r="IM7" s="83"/>
      <c r="IN7" s="83"/>
      <c r="IO7" s="83" t="s">
        <v>1314</v>
      </c>
      <c r="IP7" s="83"/>
      <c r="IQ7" s="83"/>
      <c r="IR7" s="83" t="s">
        <v>1318</v>
      </c>
      <c r="IS7" s="83"/>
      <c r="IT7" s="83"/>
    </row>
    <row r="8" spans="1:254" ht="58.5" customHeight="1" x14ac:dyDescent="0.3">
      <c r="A8" s="124"/>
      <c r="B8" s="124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9" t="s">
        <v>278</v>
      </c>
      <c r="B34" s="8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81" t="s">
        <v>841</v>
      </c>
      <c r="B35" s="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9" t="s">
        <v>56</v>
      </c>
      <c r="E42" s="110"/>
      <c r="F42" s="69" t="s">
        <v>3</v>
      </c>
      <c r="G42" s="70"/>
      <c r="H42" s="71" t="s">
        <v>715</v>
      </c>
      <c r="I42" s="72"/>
      <c r="J42" s="71" t="s">
        <v>331</v>
      </c>
      <c r="K42" s="72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11" t="s">
        <v>159</v>
      </c>
      <c r="E51" s="111"/>
      <c r="F51" s="66" t="s">
        <v>116</v>
      </c>
      <c r="G51" s="67"/>
      <c r="H51" s="71" t="s">
        <v>174</v>
      </c>
      <c r="I51" s="72"/>
      <c r="J51" s="102" t="s">
        <v>186</v>
      </c>
      <c r="K51" s="102"/>
      <c r="L51" s="102" t="s">
        <v>117</v>
      </c>
      <c r="M51" s="102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dcterms:created xsi:type="dcterms:W3CDTF">2022-12-22T06:57:03Z</dcterms:created>
  <dcterms:modified xsi:type="dcterms:W3CDTF">2026-07-26T10:58:07Z</dcterms:modified>
</cp:coreProperties>
</file>